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-sdres-sas02\SSMSI\Commun\Web Interstats\Analyses et infos rapides\Analyse N°24 - Insécurité et délinquance en 2019, une première photographie\GRAPH et TABLEAUX sous format excel\"/>
    </mc:Choice>
  </mc:AlternateContent>
  <bookViews>
    <workbookView xWindow="0" yWindow="0" windowWidth="28800" windowHeight="12300" activeTab="3"/>
  </bookViews>
  <sheets>
    <sheet name="fig1" sheetId="2" r:id="rId1"/>
    <sheet name="fig2" sheetId="8" r:id="rId2"/>
    <sheet name="fig3" sheetId="9" r:id="rId3"/>
    <sheet name="fig4" sheetId="10" r:id="rId4"/>
  </sheets>
  <externalReferences>
    <externalReference r:id="rId5"/>
  </externalReferences>
  <definedNames>
    <definedName name="abscisses" localSheetId="0">'fig1'!$A$23:$B$58</definedName>
    <definedName name="abscisses_an" localSheetId="0">'fig1'!#REF!</definedName>
    <definedName name="ordonnees_an" localSheetId="0">'fig1'!#REF!</definedName>
    <definedName name="ordonnees_an_deux_roues">[1]Vols_véhicules!$AD$8:$AD$13</definedName>
    <definedName name="ordonnees_an_tire">[1]Vols_sans_violence_personnes!$AD$9:$AD$13</definedName>
    <definedName name="ordonnees_brutes" localSheetId="0">'fig1'!$C$23:$C$58</definedName>
    <definedName name="ordonnees_brutes_gn" localSheetId="0">'fig1'!#REF!</definedName>
    <definedName name="ordonnees_brutes_pn" localSheetId="0">'fig1'!#REF!</definedName>
    <definedName name="ordonnees_cvs" localSheetId="0">'fig1'!$D$23:$D$58</definedName>
    <definedName name="ordonnees_cvs_gn" localSheetId="0">'fig1'!#REF!</definedName>
    <definedName name="ordonnees_cvs_pn" localSheetId="0">'fig1'!#REF!</definedName>
    <definedName name="Print_Area" localSheetId="0">'fig1'!$E$21:$X$66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2" l="1"/>
</calcChain>
</file>

<file path=xl/sharedStrings.xml><?xml version="1.0" encoding="utf-8"?>
<sst xmlns="http://schemas.openxmlformats.org/spreadsheetml/2006/main" count="57" uniqueCount="40">
  <si>
    <t xml:space="preserve">Série brute </t>
  </si>
  <si>
    <t>Série CVS-CJO</t>
  </si>
  <si>
    <t>Champ : France métropolitaine.</t>
  </si>
  <si>
    <t>Nombre de victimes</t>
  </si>
  <si>
    <t>Sources : SSMSI, Base des crimes et délits enregistrés par la police et la gendarmerie – Insee, recensement de la population.</t>
  </si>
  <si>
    <t>Taille d'unité urbaine</t>
  </si>
  <si>
    <t>Communes rurales</t>
  </si>
  <si>
    <t>de 2 000 à 5 000 habitants</t>
  </si>
  <si>
    <t>de 5 000 à 10 000 habitants</t>
  </si>
  <si>
    <t>de 10 000 à 20 000 habitants</t>
  </si>
  <si>
    <t>de 20 000 à 50 000 habitants</t>
  </si>
  <si>
    <t>de 50 000 à 100 000 habitants</t>
  </si>
  <si>
    <t>de 100 000 à 200 000 habitants</t>
  </si>
  <si>
    <t>de 200 000 à 2 000 000 habitants</t>
  </si>
  <si>
    <t>Unité urbaine de Paris</t>
  </si>
  <si>
    <t>Département</t>
  </si>
  <si>
    <t>2A</t>
  </si>
  <si>
    <t>2B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</si>
  <si>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</si>
  <si>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</si>
  <si>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</si>
  <si>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</si>
  <si>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</si>
  <si>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</si>
  <si>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</si>
  <si>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</si>
  <si>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</si>
  <si>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[Attention, certaines évolutions annuelles ne sont pas statistiquement significatives (voir la carte associée)]</t>
  </si>
  <si>
    <t>Taux pour 1 000 habitants en 2019</t>
  </si>
  <si>
    <t>ou plus enregistrés pour 1 000 habitants par département sur la période 2017-2019</t>
  </si>
  <si>
    <t>Taux pour 1 000 habitants sur la période 2017-2019</t>
  </si>
  <si>
    <t>pour 1 000 habitants par taille d'unité urbaine, enregistrés en 2019</t>
  </si>
  <si>
    <t xml:space="preserve">Note de lecture : En 2019, les CBV ont baissé dans la Somme par rapport à 2018. En Vendée, leur nombre a augmenté mais avec une ampleur trop faible pour que cette évolution soit statistiquement significative. </t>
  </si>
  <si>
    <t>Coups et blessures volontaires (sur personnes de 15 ans ou plus) : cumul trimestriel</t>
  </si>
  <si>
    <t xml:space="preserve">Nombre de coups et blessures volontaires (sur personnes de 15 ans ou plus) </t>
  </si>
  <si>
    <t>Nombre de coups et blessures volontaires contre des personnes de 15 ans</t>
  </si>
  <si>
    <t>Source : SSMSI, Base des crimes et délits enregistrés par la police et la gendarmerie, données provisoires.</t>
  </si>
  <si>
    <t>Evolution du nombre de coups et blessures volontaires contre des personnes de 15 ans ou plus,</t>
  </si>
  <si>
    <t>enregistrés par département, entre 2018 et 2019</t>
  </si>
  <si>
    <r>
      <t xml:space="preserve">Évolution du nombre de faits entre 2018 et 2019 </t>
    </r>
    <r>
      <rPr>
        <b/>
        <i/>
        <sz val="11"/>
        <color theme="1"/>
        <rFont val="Calibri"/>
        <family val="2"/>
        <scheme val="minor"/>
      </rPr>
      <t>(en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</si>
</sst>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color theme="1"/>
      <name val="Calibri"/>
      <family val="2"/>
      <scheme val="minor"/>
    </font>
    <font>
      <sz val="9"/>
      <color rgb="FF231F20"/>
      <name val="Palatino Linotype"/>
      <family val="1"/>
    </font>
    <font>
      <i/>
      <sz val="9"/>
      <color rgb="FF231F20"/>
      <name val="Palatino Linotype"/>
      <family val="1"/>
    </font>
    <font>
      <b/>
      <sz val="10"/>
      <color rgb="FF231F20"/>
      <name val="PalatinoLinotype-Bold"/>
    </font>
    <font>
      <b/>
      <sz val="11"/>
      <name val="Palatino Linotype"/>
      <family val="1"/>
    </font>
    <font>
      <sz val="9"/>
      <color theme="1"/>
      <name val="Palatino Linotype"/>
      <family val="1"/>
    </font>
    <font>
      <i/>
      <sz val="9"/>
      <color theme="1"/>
      <name val="Palatino Linotype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164" fontId="2" fillId="2" borderId="0" xfId="1" applyNumberFormat="1" applyFont="1" applyFill="1"/>
    <xf numFmtId="3" fontId="0" fillId="2" borderId="0" xfId="0" applyNumberFormat="1" applyFont="1" applyFill="1"/>
    <xf numFmtId="3" fontId="2" fillId="2" borderId="0" xfId="1" applyNumberFormat="1" applyFont="1" applyFill="1"/>
    <xf numFmtId="3" fontId="3" fillId="2" borderId="0" xfId="1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Fill="1"/>
    <xf numFmtId="3" fontId="0" fillId="0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0" fontId="4" fillId="0" borderId="0" xfId="0" applyFont="1" applyFill="1"/>
    <xf numFmtId="0" fontId="0" fillId="0" borderId="0" xfId="0" applyFill="1" applyAlignment="1">
      <alignment horizontal="right"/>
    </xf>
    <xf numFmtId="0" fontId="11" fillId="2" borderId="0" xfId="0" applyFont="1" applyFill="1"/>
    <xf numFmtId="0" fontId="0" fillId="0" borderId="0" xfId="0" applyFont="1" applyFill="1"/>
    <xf numFmtId="0" fontId="0" fillId="0" borderId="0" xfId="0" quotePrefix="1" applyFill="1" applyAlignment="1">
      <alignment horizontal="right"/>
    </xf>
    <xf numFmtId="0" fontId="0" fillId="0" borderId="0" xfId="0" applyFill="1"/>
    <xf numFmtId="165" fontId="0" fillId="0" borderId="0" xfId="0" applyNumberForma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Série brute 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40"/>
              <c:pt idx="0">
                <c:v>2010 1</c:v>
              </c:pt>
              <c:pt idx="1">
                <c:v>2010 2</c:v>
              </c:pt>
              <c:pt idx="2">
                <c:v>2010 3</c:v>
              </c:pt>
              <c:pt idx="3">
                <c:v>2010 4</c:v>
              </c:pt>
              <c:pt idx="4">
                <c:v>2011 1</c:v>
              </c:pt>
              <c:pt idx="5">
                <c:v>2011 2</c:v>
              </c:pt>
              <c:pt idx="6">
                <c:v>2011 3</c:v>
              </c:pt>
              <c:pt idx="7">
                <c:v>2011 4</c:v>
              </c:pt>
              <c:pt idx="8">
                <c:v>2012 1</c:v>
              </c:pt>
              <c:pt idx="9">
                <c:v>2012 2</c:v>
              </c:pt>
              <c:pt idx="10">
                <c:v>2012 3</c:v>
              </c:pt>
              <c:pt idx="11">
                <c:v>2012 4</c:v>
              </c:pt>
              <c:pt idx="12">
                <c:v>2013 1</c:v>
              </c:pt>
              <c:pt idx="13">
                <c:v>2013 2</c:v>
              </c:pt>
              <c:pt idx="14">
                <c:v>2013 3</c:v>
              </c:pt>
              <c:pt idx="15">
                <c:v>2013 4</c:v>
              </c:pt>
              <c:pt idx="16">
                <c:v>2014 1</c:v>
              </c:pt>
              <c:pt idx="17">
                <c:v>2014 2</c:v>
              </c:pt>
              <c:pt idx="18">
                <c:v>2014 3</c:v>
              </c:pt>
              <c:pt idx="19">
                <c:v>2014 4</c:v>
              </c:pt>
              <c:pt idx="20">
                <c:v>2015 1</c:v>
              </c:pt>
              <c:pt idx="21">
                <c:v>2015 2</c:v>
              </c:pt>
              <c:pt idx="22">
                <c:v>2015 3</c:v>
              </c:pt>
              <c:pt idx="23">
                <c:v>2015 4</c:v>
              </c:pt>
              <c:pt idx="24">
                <c:v>2016 1</c:v>
              </c:pt>
              <c:pt idx="25">
                <c:v>2016 2</c:v>
              </c:pt>
              <c:pt idx="26">
                <c:v>2016 3</c:v>
              </c:pt>
              <c:pt idx="27">
                <c:v>2016 4</c:v>
              </c:pt>
              <c:pt idx="28">
                <c:v>2017 1</c:v>
              </c:pt>
              <c:pt idx="29">
                <c:v>2017 2</c:v>
              </c:pt>
              <c:pt idx="30">
                <c:v>2017 3</c:v>
              </c:pt>
              <c:pt idx="31">
                <c:v>2017 4</c:v>
              </c:pt>
              <c:pt idx="32">
                <c:v>2018 1</c:v>
              </c:pt>
              <c:pt idx="33">
                <c:v>2018 2</c:v>
              </c:pt>
              <c:pt idx="34">
                <c:v>2018 3</c:v>
              </c:pt>
              <c:pt idx="35">
                <c:v>2018 4</c:v>
              </c:pt>
              <c:pt idx="36">
                <c:v>2019 1</c:v>
              </c:pt>
              <c:pt idx="37">
                <c:v>2019 2</c:v>
              </c:pt>
              <c:pt idx="38">
                <c:v>2019 3</c:v>
              </c:pt>
              <c:pt idx="39">
                <c:v>2019 4</c:v>
              </c:pt>
            </c:strLit>
          </c:cat>
          <c:val>
            <c:numLit>
              <c:formatCode>#,##0</c:formatCode>
              <c:ptCount val="40"/>
              <c:pt idx="0">
                <c:v>50234.99</c:v>
              </c:pt>
              <c:pt idx="1">
                <c:v>53520.47</c:v>
              </c:pt>
              <c:pt idx="2">
                <c:v>49839.32</c:v>
              </c:pt>
              <c:pt idx="3">
                <c:v>51122.28</c:v>
              </c:pt>
              <c:pt idx="4">
                <c:v>50687.39</c:v>
              </c:pt>
              <c:pt idx="5">
                <c:v>54420.61</c:v>
              </c:pt>
              <c:pt idx="6">
                <c:v>49007.09</c:v>
              </c:pt>
              <c:pt idx="7">
                <c:v>50066.41</c:v>
              </c:pt>
              <c:pt idx="8">
                <c:v>48662.19</c:v>
              </c:pt>
              <c:pt idx="9">
                <c:v>52355.67</c:v>
              </c:pt>
              <c:pt idx="10">
                <c:v>50282.96</c:v>
              </c:pt>
              <c:pt idx="11">
                <c:v>51696.49</c:v>
              </c:pt>
              <c:pt idx="12">
                <c:v>48178.720000000001</c:v>
              </c:pt>
              <c:pt idx="13">
                <c:v>50712.59</c:v>
              </c:pt>
              <c:pt idx="14">
                <c:v>52542.64</c:v>
              </c:pt>
              <c:pt idx="15">
                <c:v>52814.1</c:v>
              </c:pt>
              <c:pt idx="16">
                <c:v>51686.14</c:v>
              </c:pt>
              <c:pt idx="17">
                <c:v>52721.93</c:v>
              </c:pt>
              <c:pt idx="18">
                <c:v>51689.42</c:v>
              </c:pt>
              <c:pt idx="19">
                <c:v>52419.01</c:v>
              </c:pt>
              <c:pt idx="20">
                <c:v>50138.02</c:v>
              </c:pt>
              <c:pt idx="21">
                <c:v>53680</c:v>
              </c:pt>
              <c:pt idx="22">
                <c:v>54105</c:v>
              </c:pt>
              <c:pt idx="23">
                <c:v>54785</c:v>
              </c:pt>
              <c:pt idx="24">
                <c:v>51991</c:v>
              </c:pt>
              <c:pt idx="25">
                <c:v>55505</c:v>
              </c:pt>
              <c:pt idx="26">
                <c:v>55221</c:v>
              </c:pt>
              <c:pt idx="27">
                <c:v>52099</c:v>
              </c:pt>
              <c:pt idx="28">
                <c:v>52783</c:v>
              </c:pt>
              <c:pt idx="29">
                <c:v>57263</c:v>
              </c:pt>
              <c:pt idx="30">
                <c:v>55763</c:v>
              </c:pt>
              <c:pt idx="31">
                <c:v>57052</c:v>
              </c:pt>
              <c:pt idx="32">
                <c:v>53904</c:v>
              </c:pt>
              <c:pt idx="33">
                <c:v>62405</c:v>
              </c:pt>
              <c:pt idx="34">
                <c:v>63683</c:v>
              </c:pt>
              <c:pt idx="35">
                <c:v>60223</c:v>
              </c:pt>
              <c:pt idx="36">
                <c:v>57945</c:v>
              </c:pt>
              <c:pt idx="37">
                <c:v>63086</c:v>
              </c:pt>
              <c:pt idx="38">
                <c:v>69369</c:v>
              </c:pt>
              <c:pt idx="39">
                <c:v>70075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CF-4F12-AB03-8E279119EE7A}"/>
            </c:ext>
          </c:extLst>
        </c:ser>
        <c:ser>
          <c:idx val="1"/>
          <c:order val="1"/>
          <c:tx>
            <c:v>Série CVS-CJO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40"/>
              <c:pt idx="0">
                <c:v>2010 1</c:v>
              </c:pt>
              <c:pt idx="1">
                <c:v>2010 2</c:v>
              </c:pt>
              <c:pt idx="2">
                <c:v>2010 3</c:v>
              </c:pt>
              <c:pt idx="3">
                <c:v>2010 4</c:v>
              </c:pt>
              <c:pt idx="4">
                <c:v>2011 1</c:v>
              </c:pt>
              <c:pt idx="5">
                <c:v>2011 2</c:v>
              </c:pt>
              <c:pt idx="6">
                <c:v>2011 3</c:v>
              </c:pt>
              <c:pt idx="7">
                <c:v>2011 4</c:v>
              </c:pt>
              <c:pt idx="8">
                <c:v>2012 1</c:v>
              </c:pt>
              <c:pt idx="9">
                <c:v>2012 2</c:v>
              </c:pt>
              <c:pt idx="10">
                <c:v>2012 3</c:v>
              </c:pt>
              <c:pt idx="11">
                <c:v>2012 4</c:v>
              </c:pt>
              <c:pt idx="12">
                <c:v>2013 1</c:v>
              </c:pt>
              <c:pt idx="13">
                <c:v>2013 2</c:v>
              </c:pt>
              <c:pt idx="14">
                <c:v>2013 3</c:v>
              </c:pt>
              <c:pt idx="15">
                <c:v>2013 4</c:v>
              </c:pt>
              <c:pt idx="16">
                <c:v>2014 1</c:v>
              </c:pt>
              <c:pt idx="17">
                <c:v>2014 2</c:v>
              </c:pt>
              <c:pt idx="18">
                <c:v>2014 3</c:v>
              </c:pt>
              <c:pt idx="19">
                <c:v>2014 4</c:v>
              </c:pt>
              <c:pt idx="20">
                <c:v>2015 1</c:v>
              </c:pt>
              <c:pt idx="21">
                <c:v>2015 2</c:v>
              </c:pt>
              <c:pt idx="22">
                <c:v>2015 3</c:v>
              </c:pt>
              <c:pt idx="23">
                <c:v>2015 4</c:v>
              </c:pt>
              <c:pt idx="24">
                <c:v>2016 1</c:v>
              </c:pt>
              <c:pt idx="25">
                <c:v>2016 2</c:v>
              </c:pt>
              <c:pt idx="26">
                <c:v>2016 3</c:v>
              </c:pt>
              <c:pt idx="27">
                <c:v>2016 4</c:v>
              </c:pt>
              <c:pt idx="28">
                <c:v>2017 1</c:v>
              </c:pt>
              <c:pt idx="29">
                <c:v>2017 2</c:v>
              </c:pt>
              <c:pt idx="30">
                <c:v>2017 3</c:v>
              </c:pt>
              <c:pt idx="31">
                <c:v>2017 4</c:v>
              </c:pt>
              <c:pt idx="32">
                <c:v>2018 1</c:v>
              </c:pt>
              <c:pt idx="33">
                <c:v>2018 2</c:v>
              </c:pt>
              <c:pt idx="34">
                <c:v>2018 3</c:v>
              </c:pt>
              <c:pt idx="35">
                <c:v>2018 4</c:v>
              </c:pt>
              <c:pt idx="36">
                <c:v>2019 1</c:v>
              </c:pt>
              <c:pt idx="37">
                <c:v>2019 2</c:v>
              </c:pt>
              <c:pt idx="38">
                <c:v>2019 3</c:v>
              </c:pt>
              <c:pt idx="39">
                <c:v>2019 4</c:v>
              </c:pt>
            </c:strLit>
          </c:cat>
          <c:val>
            <c:numLit>
              <c:formatCode>#,##0</c:formatCode>
              <c:ptCount val="40"/>
              <c:pt idx="0">
                <c:v>51481.857355</c:v>
              </c:pt>
              <c:pt idx="1">
                <c:v>50980.935081000003</c:v>
              </c:pt>
              <c:pt idx="2">
                <c:v>50282.728502999998</c:v>
              </c:pt>
              <c:pt idx="3">
                <c:v>51330.918299999998</c:v>
              </c:pt>
              <c:pt idx="4">
                <c:v>51751.990016999996</c:v>
              </c:pt>
              <c:pt idx="5">
                <c:v>52179.774425000003</c:v>
              </c:pt>
              <c:pt idx="6">
                <c:v>49615.434732000002</c:v>
              </c:pt>
              <c:pt idx="7">
                <c:v>50393.722538000002</c:v>
              </c:pt>
              <c:pt idx="8">
                <c:v>49532.032212999999</c:v>
              </c:pt>
              <c:pt idx="9">
                <c:v>51156.283384000002</c:v>
              </c:pt>
              <c:pt idx="10">
                <c:v>50575.306339000002</c:v>
              </c:pt>
              <c:pt idx="11">
                <c:v>51549.933004999999</c:v>
              </c:pt>
              <c:pt idx="12">
                <c:v>49816.603797000003</c:v>
              </c:pt>
              <c:pt idx="13">
                <c:v>49827.562767000003</c:v>
              </c:pt>
              <c:pt idx="14">
                <c:v>52142.477194999999</c:v>
              </c:pt>
              <c:pt idx="15">
                <c:v>52910.535279000003</c:v>
              </c:pt>
              <c:pt idx="16">
                <c:v>53594.659356999997</c:v>
              </c:pt>
              <c:pt idx="17">
                <c:v>52046.255220999999</c:v>
              </c:pt>
              <c:pt idx="18">
                <c:v>51189.433218999999</c:v>
              </c:pt>
              <c:pt idx="19">
                <c:v>52182.479974000002</c:v>
              </c:pt>
              <c:pt idx="20">
                <c:v>52072.079829000002</c:v>
              </c:pt>
              <c:pt idx="21">
                <c:v>53030.670897999997</c:v>
              </c:pt>
              <c:pt idx="22">
                <c:v>53040.898372000003</c:v>
              </c:pt>
              <c:pt idx="23">
                <c:v>54630.997057</c:v>
              </c:pt>
              <c:pt idx="24">
                <c:v>54234.516143000001</c:v>
              </c:pt>
              <c:pt idx="25">
                <c:v>53820.604859999999</c:v>
              </c:pt>
              <c:pt idx="26">
                <c:v>54226.165755000002</c:v>
              </c:pt>
              <c:pt idx="27">
                <c:v>52353.074462999997</c:v>
              </c:pt>
              <c:pt idx="28">
                <c:v>54499.729936999996</c:v>
              </c:pt>
              <c:pt idx="29">
                <c:v>56426.954644999998</c:v>
              </c:pt>
              <c:pt idx="30">
                <c:v>54842.827405999997</c:v>
              </c:pt>
              <c:pt idx="31">
                <c:v>57351.926353000003</c:v>
              </c:pt>
              <c:pt idx="32">
                <c:v>56247.490515999998</c:v>
              </c:pt>
              <c:pt idx="33">
                <c:v>61632.973046999999</c:v>
              </c:pt>
              <c:pt idx="34">
                <c:v>61905.011759000001</c:v>
              </c:pt>
              <c:pt idx="35">
                <c:v>60187.593643</c:v>
              </c:pt>
              <c:pt idx="36">
                <c:v>61140.187919000004</c:v>
              </c:pt>
              <c:pt idx="37">
                <c:v>62375.684109000002</c:v>
              </c:pt>
              <c:pt idx="38">
                <c:v>66805.425992000004</c:v>
              </c:pt>
              <c:pt idx="39">
                <c:v>70536.614360000007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CF-4F12-AB03-8E279119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436624"/>
        <c:axId val="475437184"/>
        <c:extLst/>
      </c:lineChart>
      <c:catAx>
        <c:axId val="4754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fr-FR"/>
          </a:p>
        </c:txPr>
        <c:crossAx val="475437184"/>
        <c:crosses val="autoZero"/>
        <c:auto val="1"/>
        <c:lblAlgn val="ctr"/>
        <c:lblOffset val="100"/>
        <c:noMultiLvlLbl val="0"/>
      </c:catAx>
      <c:valAx>
        <c:axId val="475437184"/>
        <c:scaling>
          <c:orientation val="minMax"/>
          <c:min val="4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Palatino Linotype" panose="02040502050505030304" pitchFamily="18" charset="0"/>
                    <a:ea typeface="+mn-ea"/>
                    <a:cs typeface="+mn-cs"/>
                  </a:rPr>
                  <a:t>Nombre de victimes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fr-FR"/>
          </a:p>
        </c:txPr>
        <c:crossAx val="47543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M:\Perso\JP\BilanStat2019\cartes_dep_evol\Coups%20et%20blessures%20volontaires.png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38101</xdr:rowOff>
    </xdr:from>
    <xdr:to>
      <xdr:col>11</xdr:col>
      <xdr:colOff>661990</xdr:colOff>
      <xdr:row>16</xdr:row>
      <xdr:rowOff>95251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76200</xdr:rowOff>
    </xdr:from>
    <xdr:to>
      <xdr:col>2</xdr:col>
      <xdr:colOff>518406</xdr:colOff>
      <xdr:row>17</xdr:row>
      <xdr:rowOff>180975</xdr:rowOff>
    </xdr:to>
    <xdr:pic>
      <xdr:nvPicPr>
        <xdr:cNvPr id="2" name="Image 1" descr="Coups et blessures volontair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85775"/>
          <a:ext cx="4233156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2343150</xdr:colOff>
      <xdr:row>27</xdr:row>
      <xdr:rowOff>114300</xdr:rowOff>
    </xdr:to>
    <xdr:pic>
      <xdr:nvPicPr>
        <xdr:cNvPr id="2" name="Image 1" descr="Coups et blessures volontaires_4_17_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5257800" cy="468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36195</xdr:colOff>
      <xdr:row>30</xdr:row>
      <xdr:rowOff>0</xdr:rowOff>
    </xdr:to>
    <xdr:pic>
      <xdr:nvPicPr>
        <xdr:cNvPr id="3" name="Coups et blessures volontaires.png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760720" cy="514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cois.tugores\Desktop\Archives%20Bilan%20Stat%202018\output_diffusion_new_tableaux_graphiques_trim%20bilan%202018-diffusion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_synthèse"/>
      <sheetName val="Homicides_rect"/>
      <sheetName val="Vols_avec_armes"/>
      <sheetName val="Vols_violents_sans_arme"/>
      <sheetName val="Vols_sans_violence_personnes"/>
      <sheetName val="CBV"/>
      <sheetName val="Cambriolages"/>
      <sheetName val="Vols_véhicules"/>
      <sheetName val="Vols_dans_véhicules"/>
      <sheetName val="Vols_accessoires2"/>
      <sheetName val="Vols_accessoires_véhicules"/>
      <sheetName val="Vols_auto"/>
      <sheetName val="vols_2rm"/>
      <sheetName val="escroqueries"/>
      <sheetName val="dégradations"/>
      <sheetName val="viols"/>
      <sheetName val="agressions"/>
      <sheetName val="violences"/>
      <sheetName val="index26"/>
      <sheetName val="index25"/>
      <sheetName val="index32"/>
      <sheetName val="index42"/>
      <sheetName val="index43"/>
    </sheetNames>
    <sheetDataSet>
      <sheetData sheetId="0"/>
      <sheetData sheetId="1"/>
      <sheetData sheetId="2"/>
      <sheetData sheetId="3"/>
      <sheetData sheetId="4">
        <row r="9">
          <cell r="AD9">
            <v>10.5897314074961</v>
          </cell>
        </row>
        <row r="10">
          <cell r="AD10">
            <v>3.1700077617098099</v>
          </cell>
        </row>
        <row r="11">
          <cell r="AD11">
            <v>9.3412174089811693</v>
          </cell>
        </row>
        <row r="12">
          <cell r="AD12">
            <v>-0.153626993659395</v>
          </cell>
        </row>
        <row r="13">
          <cell r="AD13">
            <v>3.7955295697420701</v>
          </cell>
        </row>
      </sheetData>
      <sheetData sheetId="5">
        <row r="2">
          <cell r="C2" t="str">
            <v xml:space="preserve">Série brute </v>
          </cell>
        </row>
      </sheetData>
      <sheetData sheetId="6"/>
      <sheetData sheetId="7">
        <row r="8">
          <cell r="AD8">
            <v>-8.3085295090345994</v>
          </cell>
        </row>
        <row r="9">
          <cell r="AD9">
            <v>-2.3083859332732199</v>
          </cell>
        </row>
        <row r="10">
          <cell r="AD10">
            <v>-3.9085706613858702</v>
          </cell>
        </row>
        <row r="11">
          <cell r="AD11">
            <v>-3.23622899856788</v>
          </cell>
        </row>
        <row r="12">
          <cell r="AD12">
            <v>-7.6130313148632798</v>
          </cell>
        </row>
        <row r="13">
          <cell r="AD13">
            <v>-9.0862914411862299</v>
          </cell>
        </row>
      </sheetData>
      <sheetData sheetId="8">
        <row r="2">
          <cell r="C2" t="str">
            <v xml:space="preserve">Série brute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W2" t="str">
            <v>Tous services</v>
          </cell>
        </row>
      </sheetData>
      <sheetData sheetId="19">
        <row r="2">
          <cell r="W2" t="str">
            <v>Tous services</v>
          </cell>
        </row>
      </sheetData>
      <sheetData sheetId="20">
        <row r="2">
          <cell r="W2" t="str">
            <v>Tous services</v>
          </cell>
        </row>
      </sheetData>
      <sheetData sheetId="21">
        <row r="2">
          <cell r="W2" t="str">
            <v>Tous services</v>
          </cell>
        </row>
      </sheetData>
      <sheetData sheetId="22">
        <row r="2">
          <cell r="W2" t="str">
            <v>Tous services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C4F9E"/>
      </a:accent1>
      <a:accent2>
        <a:srgbClr val="ED7D31"/>
      </a:accent2>
      <a:accent3>
        <a:srgbClr val="A5A5A5"/>
      </a:accent3>
      <a:accent4>
        <a:srgbClr val="954F72"/>
      </a:accent4>
      <a:accent5>
        <a:srgbClr val="2C4F9E"/>
      </a:accent5>
      <a:accent6>
        <a:srgbClr val="70AD47"/>
      </a:accent6>
      <a:hlink>
        <a:srgbClr val="00000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3"/>
  <sheetViews>
    <sheetView workbookViewId="0">
      <selection activeCell="N25" sqref="N25"/>
    </sheetView>
  </sheetViews>
  <sheetFormatPr baseColWidth="10" defaultRowHeight="16.5"/>
  <cols>
    <col min="1" max="1" width="11.5703125" style="8" bestFit="1" customWidth="1"/>
    <col min="2" max="2" width="3.28515625" style="8" bestFit="1" customWidth="1"/>
    <col min="3" max="3" width="12.85546875" style="8" bestFit="1" customWidth="1"/>
    <col min="4" max="4" width="12.140625" style="8" bestFit="1" customWidth="1"/>
    <col min="5" max="5" width="11.42578125" style="8"/>
    <col min="6" max="6" width="12.7109375" style="8" customWidth="1"/>
    <col min="7" max="16384" width="11.42578125" style="8"/>
  </cols>
  <sheetData>
    <row r="1" spans="1:1" ht="17.25">
      <c r="A1" s="5" t="s">
        <v>33</v>
      </c>
    </row>
    <row r="18" spans="1:24">
      <c r="A18" s="19" t="s">
        <v>2</v>
      </c>
    </row>
    <row r="19" spans="1:24">
      <c r="A19" s="20" t="s">
        <v>36</v>
      </c>
    </row>
    <row r="21" spans="1:24" ht="17.25">
      <c r="A21" s="14"/>
      <c r="B21" s="14"/>
      <c r="C21" s="28" t="s">
        <v>3</v>
      </c>
      <c r="D21" s="28"/>
    </row>
    <row r="22" spans="1:24" ht="17.25">
      <c r="A22" s="14"/>
      <c r="B22" s="15"/>
      <c r="C22" s="16" t="s">
        <v>0</v>
      </c>
      <c r="D22" s="16" t="s">
        <v>1</v>
      </c>
      <c r="E22" s="9"/>
      <c r="F22" s="9"/>
      <c r="G22" s="9"/>
      <c r="H22" s="9"/>
      <c r="I22" s="10"/>
      <c r="J22" s="10"/>
      <c r="L22" s="10"/>
    </row>
    <row r="23" spans="1:24" ht="17.25">
      <c r="A23" s="17">
        <v>2010</v>
      </c>
      <c r="B23" s="17">
        <v>1</v>
      </c>
      <c r="C23" s="18">
        <v>50234.99</v>
      </c>
      <c r="D23" s="18">
        <v>51481.857355</v>
      </c>
      <c r="E23" s="12"/>
      <c r="F23" s="12"/>
      <c r="G23" s="9"/>
      <c r="H23" s="12"/>
      <c r="I23" s="10"/>
      <c r="J23" s="10"/>
      <c r="K23" s="10"/>
      <c r="M23" s="10"/>
    </row>
    <row r="24" spans="1:24" ht="17.25">
      <c r="A24" s="17"/>
      <c r="B24" s="17">
        <v>2</v>
      </c>
      <c r="C24" s="18">
        <v>53520.47</v>
      </c>
      <c r="D24" s="18">
        <v>50980.935081000003</v>
      </c>
      <c r="E24" s="12"/>
      <c r="F24" s="12"/>
      <c r="G24" s="9"/>
      <c r="H24" s="12"/>
      <c r="I24" s="10"/>
      <c r="J24" s="10"/>
      <c r="K24" s="10"/>
      <c r="M24" s="10"/>
    </row>
    <row r="25" spans="1:24" ht="17.25">
      <c r="A25" s="17"/>
      <c r="B25" s="17">
        <v>3</v>
      </c>
      <c r="C25" s="18">
        <v>49839.32</v>
      </c>
      <c r="D25" s="18">
        <v>50282.728502999998</v>
      </c>
      <c r="E25" s="12"/>
      <c r="F25" s="12"/>
      <c r="G25" s="9"/>
      <c r="H25" s="12"/>
      <c r="I25" s="10"/>
      <c r="J25" s="10"/>
      <c r="K25" s="10"/>
      <c r="M25" s="10"/>
      <c r="Q25" s="2"/>
      <c r="R25" s="2"/>
      <c r="S25" s="2"/>
      <c r="T25" s="2"/>
      <c r="U25" s="2"/>
      <c r="V25" s="2"/>
      <c r="W25" s="2"/>
      <c r="X25" s="2"/>
    </row>
    <row r="26" spans="1:24" ht="17.25">
      <c r="A26" s="17"/>
      <c r="B26" s="17">
        <v>4</v>
      </c>
      <c r="C26" s="18">
        <v>51122.28</v>
      </c>
      <c r="D26" s="18">
        <v>51330.918299999998</v>
      </c>
      <c r="E26" s="12"/>
      <c r="F26" s="12"/>
      <c r="G26" s="9"/>
      <c r="H26" s="12"/>
      <c r="I26" s="10"/>
      <c r="J26" s="10"/>
      <c r="K26" s="10"/>
      <c r="M26" s="10"/>
      <c r="Q26" s="2"/>
      <c r="R26" s="2"/>
      <c r="S26" s="2"/>
      <c r="T26" s="2"/>
      <c r="U26" s="2"/>
      <c r="V26" s="2"/>
      <c r="W26" s="2"/>
      <c r="X26" s="2"/>
    </row>
    <row r="27" spans="1:24" ht="17.25">
      <c r="A27" s="17">
        <v>2011</v>
      </c>
      <c r="B27" s="17">
        <v>1</v>
      </c>
      <c r="C27" s="18">
        <v>50687.39</v>
      </c>
      <c r="D27" s="18">
        <v>51751.990016999996</v>
      </c>
      <c r="E27" s="12"/>
      <c r="F27" s="12"/>
      <c r="G27" s="9"/>
      <c r="H27" s="12"/>
      <c r="I27" s="10"/>
      <c r="J27" s="10"/>
      <c r="K27" s="10"/>
      <c r="M27" s="10"/>
      <c r="Q27" s="2"/>
      <c r="R27" s="2"/>
      <c r="S27" s="2"/>
      <c r="T27" s="2"/>
      <c r="U27" s="2"/>
      <c r="V27" s="2"/>
      <c r="W27" s="2"/>
      <c r="X27" s="2"/>
    </row>
    <row r="28" spans="1:24" ht="17.25">
      <c r="A28" s="17"/>
      <c r="B28" s="17">
        <v>2</v>
      </c>
      <c r="C28" s="18">
        <v>54420.61</v>
      </c>
      <c r="D28" s="18">
        <v>52179.774425000003</v>
      </c>
      <c r="E28" s="12"/>
      <c r="F28" s="12"/>
      <c r="G28" s="9"/>
      <c r="H28" s="12"/>
      <c r="I28" s="10"/>
      <c r="J28" s="10"/>
      <c r="K28" s="10"/>
      <c r="M28" s="10"/>
      <c r="Q28" s="2"/>
      <c r="R28" s="2"/>
      <c r="S28" s="2"/>
      <c r="T28" s="2"/>
      <c r="U28" s="2"/>
      <c r="V28" s="2"/>
      <c r="W28" s="2"/>
      <c r="X28" s="2"/>
    </row>
    <row r="29" spans="1:24" ht="17.25">
      <c r="A29" s="17"/>
      <c r="B29" s="17">
        <v>3</v>
      </c>
      <c r="C29" s="18">
        <v>49007.09</v>
      </c>
      <c r="D29" s="18">
        <v>49615.434732000002</v>
      </c>
      <c r="E29" s="12"/>
      <c r="F29" s="12"/>
      <c r="G29" s="9"/>
      <c r="H29" s="12"/>
      <c r="I29" s="10"/>
      <c r="J29" s="10"/>
      <c r="K29" s="10"/>
      <c r="M29" s="10"/>
      <c r="Q29" s="2"/>
      <c r="R29" s="2"/>
      <c r="S29" s="2"/>
      <c r="T29" s="2"/>
      <c r="U29" s="2"/>
      <c r="V29" s="2"/>
      <c r="W29" s="2"/>
      <c r="X29" s="2"/>
    </row>
    <row r="30" spans="1:24" ht="17.25">
      <c r="A30" s="17"/>
      <c r="B30" s="17">
        <v>4</v>
      </c>
      <c r="C30" s="18">
        <v>50066.41</v>
      </c>
      <c r="D30" s="18">
        <v>50393.722538000002</v>
      </c>
      <c r="E30" s="12"/>
      <c r="F30" s="12"/>
      <c r="G30" s="9"/>
      <c r="H30" s="12"/>
      <c r="I30" s="10"/>
      <c r="J30" s="10"/>
      <c r="K30" s="10"/>
      <c r="M30" s="10"/>
      <c r="Q30" s="2"/>
      <c r="R30" s="2"/>
      <c r="S30" s="2"/>
      <c r="T30" s="2"/>
      <c r="U30" s="2"/>
      <c r="V30" s="2"/>
      <c r="W30" s="2"/>
      <c r="X30" s="2"/>
    </row>
    <row r="31" spans="1:24" ht="17.25">
      <c r="A31" s="17">
        <v>2012</v>
      </c>
      <c r="B31" s="17">
        <v>1</v>
      </c>
      <c r="C31" s="18">
        <v>48662.19</v>
      </c>
      <c r="D31" s="18">
        <v>49532.032212999999</v>
      </c>
      <c r="E31" s="12"/>
      <c r="F31" s="12"/>
      <c r="G31" s="9"/>
      <c r="H31" s="12"/>
      <c r="I31" s="10"/>
      <c r="J31" s="10"/>
      <c r="K31" s="10"/>
      <c r="M31" s="10"/>
      <c r="Q31" s="2"/>
      <c r="R31" s="2"/>
      <c r="S31" s="2"/>
      <c r="T31" s="2"/>
      <c r="U31" s="2"/>
      <c r="V31" s="2"/>
      <c r="W31" s="2"/>
      <c r="X31" s="2"/>
    </row>
    <row r="32" spans="1:24" ht="17.25">
      <c r="A32" s="17"/>
      <c r="B32" s="17">
        <v>2</v>
      </c>
      <c r="C32" s="18">
        <v>52355.67</v>
      </c>
      <c r="D32" s="18">
        <v>51156.283384000002</v>
      </c>
      <c r="E32" s="12"/>
      <c r="F32" s="13"/>
      <c r="G32" s="9"/>
      <c r="H32" s="12"/>
      <c r="I32" s="10"/>
      <c r="J32" s="10"/>
      <c r="K32" s="10"/>
      <c r="M32" s="10"/>
      <c r="Q32" s="2"/>
      <c r="R32" s="2"/>
      <c r="S32" s="2"/>
      <c r="T32" s="2"/>
      <c r="U32" s="2"/>
      <c r="V32" s="2"/>
      <c r="W32" s="2"/>
      <c r="X32" s="2"/>
    </row>
    <row r="33" spans="1:24" ht="17.25">
      <c r="A33" s="17"/>
      <c r="B33" s="17">
        <v>3</v>
      </c>
      <c r="C33" s="18">
        <v>50282.96</v>
      </c>
      <c r="D33" s="18">
        <v>50575.306339000002</v>
      </c>
      <c r="E33" s="12"/>
      <c r="F33" s="12"/>
      <c r="G33" s="9"/>
      <c r="H33" s="12"/>
      <c r="I33" s="10"/>
      <c r="J33" s="10"/>
      <c r="K33" s="10"/>
      <c r="M33" s="10"/>
      <c r="Q33" s="2"/>
      <c r="R33" s="2"/>
      <c r="S33" s="2"/>
      <c r="T33" s="2"/>
      <c r="U33" s="2"/>
      <c r="V33" s="2"/>
      <c r="W33" s="2"/>
      <c r="X33" s="2"/>
    </row>
    <row r="34" spans="1:24" ht="17.25">
      <c r="A34" s="17"/>
      <c r="B34" s="17">
        <v>4</v>
      </c>
      <c r="C34" s="18">
        <v>51696.49</v>
      </c>
      <c r="D34" s="18">
        <v>51549.933004999999</v>
      </c>
      <c r="E34" s="12"/>
      <c r="F34" s="12"/>
      <c r="G34" s="9"/>
      <c r="H34" s="12"/>
      <c r="I34" s="10"/>
      <c r="J34" s="10"/>
      <c r="K34" s="10"/>
      <c r="M34" s="10"/>
      <c r="Q34" s="2"/>
      <c r="R34" s="2"/>
      <c r="S34" s="2"/>
      <c r="T34" s="2"/>
      <c r="U34" s="2"/>
      <c r="V34" s="2"/>
      <c r="W34" s="2"/>
      <c r="X34" s="2"/>
    </row>
    <row r="35" spans="1:24" ht="17.25">
      <c r="A35" s="17">
        <v>2013</v>
      </c>
      <c r="B35" s="17">
        <v>1</v>
      </c>
      <c r="C35" s="18">
        <v>48178.720000000001</v>
      </c>
      <c r="D35" s="18">
        <v>49816.603797000003</v>
      </c>
      <c r="E35" s="12"/>
      <c r="F35" s="12"/>
      <c r="G35" s="9"/>
      <c r="H35" s="12"/>
      <c r="I35" s="10"/>
      <c r="J35" s="10"/>
      <c r="K35" s="10"/>
      <c r="M35" s="10"/>
      <c r="Q35" s="2"/>
      <c r="R35" s="2"/>
      <c r="S35" s="2"/>
      <c r="T35" s="2"/>
      <c r="U35" s="2"/>
      <c r="V35" s="2"/>
      <c r="W35" s="2"/>
      <c r="X35" s="2"/>
    </row>
    <row r="36" spans="1:24" ht="17.25">
      <c r="A36" s="17"/>
      <c r="B36" s="17">
        <v>2</v>
      </c>
      <c r="C36" s="18">
        <v>50712.59</v>
      </c>
      <c r="D36" s="18">
        <v>49827.562767000003</v>
      </c>
      <c r="E36" s="12"/>
      <c r="F36" s="12"/>
      <c r="G36" s="9"/>
      <c r="H36" s="12"/>
      <c r="I36" s="10"/>
      <c r="J36" s="10"/>
      <c r="K36" s="10"/>
      <c r="M36" s="10"/>
      <c r="Q36" s="2"/>
      <c r="R36" s="2"/>
      <c r="S36" s="2"/>
      <c r="T36" s="2"/>
      <c r="U36" s="2"/>
      <c r="V36" s="2"/>
      <c r="W36" s="2"/>
      <c r="X36" s="2"/>
    </row>
    <row r="37" spans="1:24" ht="17.25">
      <c r="A37" s="17"/>
      <c r="B37" s="17">
        <v>3</v>
      </c>
      <c r="C37" s="18">
        <v>52542.64</v>
      </c>
      <c r="D37" s="18">
        <v>52142.477194999999</v>
      </c>
      <c r="E37" s="12"/>
      <c r="F37" s="12"/>
      <c r="G37" s="9"/>
      <c r="H37" s="12"/>
      <c r="I37" s="10"/>
      <c r="J37" s="10"/>
      <c r="K37" s="10"/>
      <c r="M37" s="10"/>
      <c r="Q37" s="2"/>
      <c r="R37" s="2"/>
      <c r="S37" s="2"/>
      <c r="T37" s="2"/>
      <c r="U37" s="2"/>
      <c r="V37" s="2"/>
      <c r="W37" s="2"/>
      <c r="X37" s="2"/>
    </row>
    <row r="38" spans="1:24" ht="17.25">
      <c r="A38" s="17"/>
      <c r="B38" s="17">
        <v>4</v>
      </c>
      <c r="C38" s="18">
        <v>52814.1</v>
      </c>
      <c r="D38" s="18">
        <v>52910.535279000003</v>
      </c>
      <c r="E38" s="12"/>
      <c r="F38" s="12"/>
      <c r="G38" s="9"/>
      <c r="H38" s="12"/>
      <c r="I38" s="10"/>
      <c r="J38" s="10"/>
      <c r="K38" s="10"/>
      <c r="M38" s="10"/>
      <c r="Q38" s="2"/>
      <c r="R38" s="2"/>
      <c r="S38" s="2"/>
      <c r="T38" s="2"/>
      <c r="U38" s="2"/>
      <c r="V38" s="2"/>
      <c r="W38" s="2"/>
      <c r="X38" s="2"/>
    </row>
    <row r="39" spans="1:24" ht="17.25">
      <c r="A39" s="17">
        <v>2014</v>
      </c>
      <c r="B39" s="17">
        <v>1</v>
      </c>
      <c r="C39" s="18">
        <v>51686.14</v>
      </c>
      <c r="D39" s="18">
        <v>53594.659356999997</v>
      </c>
      <c r="E39" s="12"/>
      <c r="F39" s="12"/>
      <c r="G39" s="9"/>
      <c r="H39" s="12"/>
      <c r="I39" s="10"/>
      <c r="J39" s="10"/>
      <c r="K39" s="10"/>
      <c r="M39" s="10"/>
      <c r="Q39" s="2"/>
      <c r="R39" s="2"/>
      <c r="S39" s="2"/>
      <c r="T39" s="2"/>
      <c r="U39" s="2"/>
      <c r="V39" s="2"/>
      <c r="W39" s="2"/>
      <c r="X39" s="2"/>
    </row>
    <row r="40" spans="1:24" ht="17.25">
      <c r="A40" s="17"/>
      <c r="B40" s="17">
        <v>2</v>
      </c>
      <c r="C40" s="18">
        <v>52721.93</v>
      </c>
      <c r="D40" s="18">
        <v>52046.255220999999</v>
      </c>
      <c r="E40" s="12"/>
      <c r="F40" s="12"/>
      <c r="G40" s="9"/>
      <c r="H40" s="12"/>
      <c r="I40" s="10"/>
      <c r="J40" s="10"/>
      <c r="K40" s="10"/>
      <c r="M40" s="10"/>
      <c r="Q40" s="2"/>
      <c r="R40" s="2"/>
      <c r="S40" s="2"/>
      <c r="T40" s="2"/>
      <c r="U40" s="2"/>
      <c r="V40" s="2"/>
      <c r="W40" s="2"/>
      <c r="X40" s="2"/>
    </row>
    <row r="41" spans="1:24" ht="17.25">
      <c r="A41" s="17"/>
      <c r="B41" s="17">
        <v>3</v>
      </c>
      <c r="C41" s="18">
        <v>51689.42</v>
      </c>
      <c r="D41" s="18">
        <v>51189.433218999999</v>
      </c>
      <c r="E41" s="12"/>
      <c r="F41" s="12"/>
      <c r="G41" s="9"/>
      <c r="H41" s="12"/>
      <c r="I41" s="10"/>
      <c r="J41" s="10"/>
      <c r="K41" s="10"/>
      <c r="M41" s="10"/>
      <c r="Q41" s="2"/>
      <c r="R41" s="2"/>
      <c r="S41" s="2"/>
      <c r="T41" s="2"/>
      <c r="U41" s="2"/>
      <c r="V41" s="2"/>
      <c r="W41" s="2"/>
      <c r="X41" s="2"/>
    </row>
    <row r="42" spans="1:24" ht="17.25">
      <c r="A42" s="17"/>
      <c r="B42" s="17">
        <v>4</v>
      </c>
      <c r="C42" s="18">
        <v>52419.01</v>
      </c>
      <c r="D42" s="18">
        <v>52182.479974000002</v>
      </c>
      <c r="E42" s="12"/>
      <c r="F42" s="12"/>
      <c r="G42" s="9"/>
      <c r="H42" s="12"/>
      <c r="I42" s="10"/>
      <c r="J42" s="10"/>
      <c r="K42" s="10"/>
      <c r="M42" s="10"/>
      <c r="Q42" s="2"/>
      <c r="R42" s="2"/>
      <c r="S42" s="2"/>
      <c r="T42" s="2"/>
      <c r="U42" s="2"/>
      <c r="V42" s="2"/>
      <c r="W42" s="2"/>
      <c r="X42" s="2"/>
    </row>
    <row r="43" spans="1:24" ht="17.25">
      <c r="A43" s="17">
        <v>2015</v>
      </c>
      <c r="B43" s="17">
        <v>1</v>
      </c>
      <c r="C43" s="18">
        <v>50138.02</v>
      </c>
      <c r="D43" s="18">
        <v>52072.079829000002</v>
      </c>
      <c r="E43" s="12"/>
      <c r="F43" s="12"/>
      <c r="G43" s="9"/>
      <c r="H43" s="12"/>
      <c r="I43" s="10"/>
      <c r="J43" s="10"/>
      <c r="K43" s="10"/>
      <c r="M43" s="10"/>
      <c r="Q43" s="2"/>
      <c r="R43" s="2"/>
      <c r="S43" s="2"/>
      <c r="T43" s="2"/>
      <c r="U43" s="2"/>
      <c r="V43" s="2"/>
      <c r="W43" s="2"/>
      <c r="X43" s="2"/>
    </row>
    <row r="44" spans="1:24" ht="17.25">
      <c r="A44" s="17"/>
      <c r="B44" s="17">
        <v>2</v>
      </c>
      <c r="C44" s="18">
        <v>53680</v>
      </c>
      <c r="D44" s="18">
        <v>53030.670897999997</v>
      </c>
      <c r="E44" s="12"/>
      <c r="F44" s="12"/>
      <c r="G44" s="9"/>
      <c r="H44" s="12"/>
      <c r="I44" s="10"/>
      <c r="J44" s="10"/>
      <c r="K44" s="10"/>
      <c r="M44" s="10"/>
      <c r="Q44" s="2"/>
      <c r="R44" s="2"/>
      <c r="S44" s="2"/>
      <c r="T44" s="2"/>
      <c r="U44" s="2"/>
      <c r="V44" s="2"/>
      <c r="W44" s="2"/>
      <c r="X44" s="2"/>
    </row>
    <row r="45" spans="1:24" ht="17.25">
      <c r="A45" s="17"/>
      <c r="B45" s="17">
        <v>3</v>
      </c>
      <c r="C45" s="18">
        <v>54105</v>
      </c>
      <c r="D45" s="18">
        <v>53040.898372000003</v>
      </c>
      <c r="E45" s="12"/>
      <c r="F45" s="12"/>
      <c r="G45" s="9"/>
      <c r="H45" s="12"/>
      <c r="I45" s="10"/>
      <c r="J45" s="10"/>
      <c r="K45" s="10"/>
      <c r="M45" s="10"/>
      <c r="Q45" s="2"/>
      <c r="R45" s="2"/>
      <c r="S45" s="2"/>
      <c r="T45" s="2"/>
      <c r="U45" s="2"/>
      <c r="V45" s="2"/>
      <c r="W45" s="2"/>
      <c r="X45" s="2"/>
    </row>
    <row r="46" spans="1:24" ht="17.25">
      <c r="A46" s="17"/>
      <c r="B46" s="17">
        <v>4</v>
      </c>
      <c r="C46" s="18">
        <v>54785</v>
      </c>
      <c r="D46" s="18">
        <v>54630.997057</v>
      </c>
      <c r="E46" s="12"/>
      <c r="F46" s="12"/>
      <c r="G46" s="9"/>
      <c r="H46" s="12"/>
      <c r="I46" s="10"/>
      <c r="J46" s="10"/>
      <c r="K46" s="10"/>
      <c r="M46" s="10"/>
      <c r="Q46" s="2"/>
      <c r="R46" s="2"/>
      <c r="S46" s="2"/>
      <c r="T46" s="2"/>
      <c r="U46" s="2"/>
      <c r="V46" s="2"/>
      <c r="W46" s="2"/>
      <c r="X46" s="2"/>
    </row>
    <row r="47" spans="1:24" ht="17.25">
      <c r="A47" s="17">
        <v>2016</v>
      </c>
      <c r="B47" s="17">
        <v>1</v>
      </c>
      <c r="C47" s="18">
        <v>51991</v>
      </c>
      <c r="D47" s="18">
        <v>54234.516143000001</v>
      </c>
      <c r="E47" s="12"/>
      <c r="F47" s="12"/>
      <c r="G47" s="9"/>
      <c r="H47" s="12"/>
      <c r="I47" s="10"/>
      <c r="J47" s="10"/>
      <c r="K47" s="10"/>
      <c r="M47" s="10"/>
      <c r="Q47" s="2"/>
      <c r="R47" s="2"/>
      <c r="S47" s="2"/>
      <c r="T47" s="2"/>
      <c r="U47" s="2"/>
      <c r="V47" s="2"/>
      <c r="W47" s="2"/>
      <c r="X47" s="2"/>
    </row>
    <row r="48" spans="1:24" ht="17.25">
      <c r="A48" s="17"/>
      <c r="B48" s="17">
        <v>2</v>
      </c>
      <c r="C48" s="18">
        <v>55505</v>
      </c>
      <c r="D48" s="18">
        <v>53820.604859999999</v>
      </c>
      <c r="E48" s="12"/>
      <c r="F48" s="12"/>
      <c r="G48" s="9"/>
      <c r="H48" s="12"/>
      <c r="I48" s="10"/>
      <c r="J48" s="10"/>
      <c r="K48" s="10"/>
      <c r="M48" s="10"/>
      <c r="Q48" s="2"/>
      <c r="R48" s="2"/>
      <c r="S48" s="2"/>
      <c r="T48" s="2"/>
      <c r="U48" s="2"/>
      <c r="V48" s="2"/>
      <c r="W48" s="2"/>
      <c r="X48" s="2"/>
    </row>
    <row r="49" spans="1:37" ht="17.25">
      <c r="A49" s="17"/>
      <c r="B49" s="17">
        <v>3</v>
      </c>
      <c r="C49" s="18">
        <v>55221</v>
      </c>
      <c r="D49" s="18">
        <v>54226.165755000002</v>
      </c>
      <c r="E49" s="12"/>
      <c r="F49" s="13"/>
      <c r="G49" s="9"/>
      <c r="H49" s="12"/>
      <c r="I49" s="10"/>
      <c r="J49" s="10"/>
      <c r="K49" s="10"/>
      <c r="M49" s="10"/>
      <c r="Q49" s="2"/>
      <c r="R49" s="2"/>
      <c r="S49" s="2"/>
      <c r="T49" s="2"/>
      <c r="U49" s="2"/>
      <c r="V49" s="2"/>
      <c r="W49" s="2"/>
      <c r="X49" s="2"/>
    </row>
    <row r="50" spans="1:37" ht="17.25">
      <c r="A50" s="17"/>
      <c r="B50" s="17">
        <v>4</v>
      </c>
      <c r="C50" s="18">
        <v>52099</v>
      </c>
      <c r="D50" s="18">
        <v>52353.074462999997</v>
      </c>
      <c r="E50" s="12"/>
      <c r="F50" s="12"/>
      <c r="G50" s="9"/>
      <c r="H50" s="12"/>
      <c r="I50" s="10"/>
      <c r="J50" s="10"/>
      <c r="K50" s="10"/>
      <c r="M50" s="10"/>
      <c r="Q50" s="2"/>
      <c r="R50" s="2"/>
      <c r="S50" s="2"/>
      <c r="T50" s="2"/>
      <c r="U50" s="2"/>
      <c r="V50" s="2"/>
      <c r="W50" s="2"/>
      <c r="X50" s="2"/>
    </row>
    <row r="51" spans="1:37" ht="17.25">
      <c r="A51" s="17">
        <v>2017</v>
      </c>
      <c r="B51" s="17">
        <v>1</v>
      </c>
      <c r="C51" s="18">
        <v>52783</v>
      </c>
      <c r="D51" s="18">
        <v>54499.729936999996</v>
      </c>
      <c r="E51" s="12"/>
      <c r="F51" s="12"/>
      <c r="G51" s="9"/>
      <c r="H51" s="12"/>
      <c r="I51" s="10"/>
      <c r="J51" s="10"/>
      <c r="K51" s="10"/>
      <c r="M51" s="10"/>
      <c r="Q51" s="2"/>
      <c r="R51" s="2"/>
      <c r="S51" s="2"/>
      <c r="T51" s="2"/>
      <c r="U51" s="2"/>
      <c r="V51" s="2"/>
      <c r="W51" s="2"/>
      <c r="X51" s="2"/>
    </row>
    <row r="52" spans="1:37" ht="17.25">
      <c r="A52" s="17"/>
      <c r="B52" s="17">
        <v>2</v>
      </c>
      <c r="C52" s="18">
        <v>57263</v>
      </c>
      <c r="D52" s="18">
        <v>56426.954644999998</v>
      </c>
      <c r="E52" s="12"/>
      <c r="F52" s="12"/>
      <c r="G52" s="9"/>
      <c r="H52" s="12"/>
      <c r="I52" s="10"/>
      <c r="J52" s="10"/>
      <c r="K52" s="10"/>
      <c r="M52" s="10"/>
      <c r="Q52" s="2"/>
      <c r="R52" s="2"/>
      <c r="S52" s="2"/>
      <c r="T52" s="2"/>
      <c r="U52" s="2"/>
      <c r="V52" s="2"/>
      <c r="W52" s="2"/>
      <c r="X52" s="2"/>
    </row>
    <row r="53" spans="1:37" ht="17.25">
      <c r="A53" s="17"/>
      <c r="B53" s="17">
        <v>3</v>
      </c>
      <c r="C53" s="18">
        <v>55763</v>
      </c>
      <c r="D53" s="18">
        <v>54842.827405999997</v>
      </c>
      <c r="E53" s="12"/>
      <c r="F53" s="12"/>
      <c r="G53" s="9"/>
      <c r="H53" s="12"/>
      <c r="I53" s="10"/>
      <c r="J53" s="10"/>
      <c r="K53" s="10"/>
      <c r="M53" s="10"/>
      <c r="Q53" s="2"/>
      <c r="R53" s="2"/>
      <c r="S53" s="2"/>
      <c r="T53" s="2"/>
      <c r="U53" s="2"/>
      <c r="V53" s="2"/>
      <c r="W53" s="2"/>
      <c r="X53" s="2"/>
    </row>
    <row r="54" spans="1:37" ht="17.25">
      <c r="A54" s="17"/>
      <c r="B54" s="17">
        <v>4</v>
      </c>
      <c r="C54" s="18">
        <v>57052</v>
      </c>
      <c r="D54" s="18">
        <v>57351.926353000003</v>
      </c>
      <c r="E54" s="12"/>
      <c r="F54" s="12"/>
      <c r="G54" s="9"/>
      <c r="H54" s="12"/>
      <c r="I54" s="10"/>
      <c r="J54" s="10"/>
      <c r="K54" s="10"/>
      <c r="M54" s="10"/>
    </row>
    <row r="55" spans="1:37" ht="17.25">
      <c r="A55" s="17">
        <v>2018</v>
      </c>
      <c r="B55" s="17">
        <v>1</v>
      </c>
      <c r="C55" s="18">
        <v>53904</v>
      </c>
      <c r="D55" s="18">
        <v>56247.490515999998</v>
      </c>
      <c r="E55" s="12"/>
      <c r="F55" s="12"/>
      <c r="G55" s="9"/>
      <c r="H55" s="12"/>
      <c r="I55" s="10"/>
      <c r="J55" s="10"/>
      <c r="K55" s="10"/>
      <c r="M55" s="10"/>
    </row>
    <row r="56" spans="1:37" ht="17.25">
      <c r="A56" s="17"/>
      <c r="B56" s="17">
        <v>2</v>
      </c>
      <c r="C56" s="18">
        <v>62405</v>
      </c>
      <c r="D56" s="18">
        <v>61632.973046999999</v>
      </c>
      <c r="E56" s="12"/>
      <c r="F56" s="12"/>
      <c r="G56" s="9"/>
      <c r="H56" s="12"/>
      <c r="I56" s="10"/>
      <c r="J56" s="10"/>
      <c r="K56" s="10"/>
      <c r="M56" s="10"/>
    </row>
    <row r="57" spans="1:37" ht="17.25">
      <c r="A57" s="17"/>
      <c r="B57" s="17">
        <v>3</v>
      </c>
      <c r="C57" s="18">
        <v>63683</v>
      </c>
      <c r="D57" s="18">
        <v>61905.011759000001</v>
      </c>
      <c r="E57" s="12"/>
      <c r="F57" s="12"/>
      <c r="G57" s="9"/>
      <c r="H57" s="12"/>
      <c r="I57" s="10"/>
      <c r="J57" s="10"/>
      <c r="K57" s="10"/>
      <c r="M57" s="10"/>
    </row>
    <row r="58" spans="1:37" ht="17.25">
      <c r="A58" s="17"/>
      <c r="B58" s="17">
        <v>4</v>
      </c>
      <c r="C58" s="18">
        <v>60223</v>
      </c>
      <c r="D58" s="18">
        <v>60187.593643</v>
      </c>
      <c r="E58" s="12"/>
      <c r="F58" s="12"/>
      <c r="G58" s="9"/>
      <c r="H58" s="12"/>
      <c r="I58" s="10"/>
      <c r="J58" s="10"/>
      <c r="K58" s="10"/>
      <c r="M58" s="10"/>
    </row>
    <row r="59" spans="1:37" ht="17.25">
      <c r="A59" s="17">
        <v>2019</v>
      </c>
      <c r="B59" s="17">
        <v>1</v>
      </c>
      <c r="C59" s="18">
        <v>57945</v>
      </c>
      <c r="D59" s="18">
        <v>61140.187919000004</v>
      </c>
      <c r="E59" s="12"/>
      <c r="F59" s="12"/>
      <c r="G59" s="9"/>
      <c r="H59" s="12"/>
      <c r="I59" s="10"/>
      <c r="J59" s="10"/>
      <c r="K59" s="10"/>
      <c r="M59" s="10"/>
    </row>
    <row r="60" spans="1:37" ht="17.25">
      <c r="A60" s="17"/>
      <c r="B60" s="17">
        <v>2</v>
      </c>
      <c r="C60" s="18">
        <v>63086</v>
      </c>
      <c r="D60" s="18">
        <v>62375.684109000002</v>
      </c>
      <c r="E60" s="12"/>
      <c r="F60" s="12"/>
      <c r="G60" s="9"/>
      <c r="H60" s="12"/>
      <c r="I60" s="10"/>
      <c r="J60" s="10"/>
      <c r="K60" s="10"/>
      <c r="M60" s="10"/>
    </row>
    <row r="61" spans="1:37" s="9" customFormat="1" ht="17.25">
      <c r="A61" s="17"/>
      <c r="B61" s="17">
        <v>3</v>
      </c>
      <c r="C61" s="18">
        <v>69369</v>
      </c>
      <c r="D61" s="18">
        <v>66805.425992000004</v>
      </c>
      <c r="E61" s="12"/>
      <c r="F61" s="12"/>
      <c r="H61" s="12"/>
      <c r="I61" s="10"/>
      <c r="J61" s="10"/>
      <c r="K61" s="10"/>
      <c r="L61" s="8"/>
      <c r="M61" s="10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9" customFormat="1" ht="17.25">
      <c r="A62" s="17"/>
      <c r="B62" s="17">
        <v>4</v>
      </c>
      <c r="C62" s="18">
        <v>70075</v>
      </c>
      <c r="D62" s="18">
        <v>70536.614360000007</v>
      </c>
      <c r="E62" s="12"/>
      <c r="F62" s="12"/>
      <c r="H62" s="12"/>
      <c r="I62" s="10"/>
      <c r="J62" s="10"/>
      <c r="K62" s="10"/>
      <c r="L62" s="8"/>
      <c r="M62" s="10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s="9" customFormat="1">
      <c r="A63" s="8"/>
      <c r="C63" s="11"/>
      <c r="D63" s="11"/>
      <c r="E63" s="12"/>
      <c r="F63" s="12"/>
      <c r="H63" s="12"/>
      <c r="I63" s="10"/>
      <c r="J63" s="10"/>
      <c r="K63" s="10"/>
      <c r="L63" s="8"/>
      <c r="M63" s="10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s="9" customFormat="1">
      <c r="A64" s="8"/>
      <c r="C64" s="11"/>
      <c r="D64" s="11"/>
      <c r="E64" s="12"/>
      <c r="F64" s="12"/>
      <c r="H64" s="12"/>
      <c r="I64" s="10"/>
      <c r="J64" s="10"/>
      <c r="K64" s="10"/>
      <c r="L64" s="8"/>
      <c r="M64" s="10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9" customFormat="1">
      <c r="A65" s="8"/>
      <c r="C65" s="11"/>
      <c r="D65" s="11"/>
      <c r="E65" s="12"/>
      <c r="F65" s="12"/>
      <c r="H65" s="12"/>
      <c r="I65" s="10"/>
      <c r="J65" s="10"/>
      <c r="K65" s="10"/>
      <c r="L65" s="8"/>
      <c r="M65" s="10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9" customFormat="1">
      <c r="A66" s="8"/>
      <c r="C66" s="11"/>
      <c r="D66" s="11"/>
      <c r="E66" s="12"/>
      <c r="F66" s="12"/>
      <c r="H66" s="12"/>
      <c r="I66" s="10"/>
      <c r="J66" s="10"/>
      <c r="K66" s="10"/>
      <c r="L66" s="8"/>
      <c r="M66" s="10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9" customFormat="1">
      <c r="A67" s="8"/>
      <c r="C67" s="11"/>
      <c r="D67" s="11"/>
      <c r="E67" s="12"/>
      <c r="F67" s="12"/>
      <c r="H67" s="12"/>
      <c r="I67" s="10"/>
      <c r="J67" s="10"/>
      <c r="K67" s="10"/>
      <c r="L67" s="8"/>
      <c r="M67" s="10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9" customFormat="1">
      <c r="A68" s="8"/>
      <c r="C68" s="11"/>
      <c r="D68" s="11"/>
      <c r="E68" s="12"/>
      <c r="F68" s="12"/>
      <c r="H68" s="12"/>
      <c r="I68" s="10"/>
      <c r="J68" s="10"/>
      <c r="K68" s="10"/>
      <c r="L68" s="8"/>
      <c r="M68" s="10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9" customFormat="1">
      <c r="A69" s="8"/>
      <c r="C69" s="11"/>
      <c r="D69" s="11"/>
      <c r="E69" s="12"/>
      <c r="F69" s="12"/>
      <c r="H69" s="12"/>
      <c r="I69" s="10"/>
      <c r="J69" s="10"/>
      <c r="K69" s="10"/>
      <c r="L69" s="8"/>
      <c r="M69" s="10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9" customFormat="1">
      <c r="A70" s="8"/>
      <c r="C70" s="11"/>
      <c r="D70" s="11"/>
      <c r="E70" s="12"/>
      <c r="F70" s="12"/>
      <c r="H70" s="12"/>
      <c r="I70" s="10"/>
      <c r="J70" s="10"/>
      <c r="K70" s="10"/>
      <c r="L70" s="8"/>
      <c r="M70" s="10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9" customFormat="1">
      <c r="A71" s="8"/>
      <c r="C71" s="11"/>
      <c r="D71" s="11"/>
      <c r="E71" s="12"/>
      <c r="F71" s="12"/>
      <c r="H71" s="12"/>
      <c r="I71" s="10"/>
      <c r="J71" s="10"/>
      <c r="K71" s="10"/>
      <c r="L71" s="8"/>
      <c r="M71" s="10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9" customFormat="1">
      <c r="A72" s="8"/>
      <c r="C72" s="11"/>
      <c r="D72" s="11"/>
      <c r="E72" s="12"/>
      <c r="F72" s="12"/>
      <c r="H72" s="12"/>
      <c r="I72" s="10"/>
      <c r="J72" s="10"/>
      <c r="K72" s="10"/>
      <c r="L72" s="8"/>
      <c r="M72" s="10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9" customFormat="1">
      <c r="A73" s="8"/>
      <c r="C73" s="11"/>
      <c r="D73" s="11"/>
      <c r="E73" s="12"/>
      <c r="F73" s="12"/>
      <c r="H73" s="12"/>
      <c r="I73" s="10"/>
      <c r="J73" s="10"/>
      <c r="K73" s="10"/>
      <c r="L73" s="8"/>
      <c r="M73" s="10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9" customFormat="1">
      <c r="A74" s="8"/>
      <c r="C74" s="11"/>
      <c r="D74" s="11"/>
      <c r="E74" s="12"/>
      <c r="F74" s="12"/>
      <c r="H74" s="12"/>
      <c r="I74" s="10"/>
      <c r="J74" s="10"/>
      <c r="K74" s="10"/>
      <c r="L74" s="8"/>
      <c r="M74" s="10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9" customFormat="1">
      <c r="A75" s="8"/>
      <c r="B75" s="8"/>
      <c r="C75" s="11"/>
      <c r="D75" s="11"/>
      <c r="E75" s="12"/>
      <c r="F75" s="12"/>
      <c r="H75" s="12"/>
      <c r="I75" s="10"/>
      <c r="J75" s="10"/>
      <c r="K75" s="10"/>
      <c r="L75" s="8"/>
      <c r="M75" s="10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9" customFormat="1">
      <c r="A76" s="8"/>
      <c r="B76" s="8"/>
      <c r="C76" s="11"/>
      <c r="D76" s="11"/>
      <c r="E76" s="12"/>
      <c r="F76" s="12"/>
      <c r="H76" s="12"/>
      <c r="I76" s="10"/>
      <c r="J76" s="10"/>
      <c r="K76" s="10"/>
      <c r="L76" s="8"/>
      <c r="M76" s="10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9" customFormat="1">
      <c r="A77" s="8"/>
      <c r="B77" s="8"/>
      <c r="C77" s="11"/>
      <c r="D77" s="11"/>
      <c r="E77" s="12"/>
      <c r="F77" s="12"/>
      <c r="H77" s="12"/>
      <c r="I77" s="10"/>
      <c r="J77" s="10"/>
      <c r="K77" s="10"/>
      <c r="L77" s="8"/>
      <c r="M77" s="10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9" customFormat="1">
      <c r="A78" s="8"/>
      <c r="B78" s="8"/>
      <c r="C78" s="11"/>
      <c r="D78" s="11"/>
      <c r="E78" s="12"/>
      <c r="F78" s="12"/>
      <c r="H78" s="12"/>
      <c r="I78" s="10"/>
      <c r="J78" s="10"/>
      <c r="K78" s="10"/>
      <c r="L78" s="8"/>
      <c r="M78" s="10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9" customFormat="1">
      <c r="A79" s="8"/>
      <c r="B79" s="8"/>
      <c r="C79" s="11"/>
      <c r="D79" s="11"/>
      <c r="E79" s="12"/>
      <c r="F79" s="12"/>
      <c r="H79" s="12"/>
      <c r="I79" s="10"/>
      <c r="J79" s="10"/>
      <c r="K79" s="10"/>
      <c r="L79" s="8"/>
      <c r="M79" s="10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9" customFormat="1">
      <c r="A80" s="8"/>
      <c r="B80" s="8"/>
      <c r="C80" s="11"/>
      <c r="D80" s="11"/>
      <c r="E80" s="12"/>
      <c r="F80" s="12"/>
      <c r="H80" s="12"/>
      <c r="I80" s="10"/>
      <c r="J80" s="10"/>
      <c r="K80" s="10"/>
      <c r="L80" s="8"/>
      <c r="M80" s="10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s="9" customFormat="1">
      <c r="A81" s="8"/>
      <c r="B81" s="8"/>
      <c r="C81" s="11"/>
      <c r="D81" s="11"/>
      <c r="E81" s="12"/>
      <c r="F81" s="12"/>
      <c r="H81" s="12"/>
      <c r="I81" s="10"/>
      <c r="J81" s="10"/>
      <c r="K81" s="10"/>
      <c r="L81" s="8"/>
      <c r="M81" s="10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s="9" customFormat="1">
      <c r="A82" s="8"/>
      <c r="B82" s="8"/>
      <c r="C82" s="11"/>
      <c r="D82" s="11"/>
      <c r="E82" s="12"/>
      <c r="F82" s="12"/>
      <c r="H82" s="12"/>
      <c r="I82" s="10"/>
      <c r="J82" s="10"/>
      <c r="K82" s="10"/>
      <c r="L82" s="8"/>
      <c r="M82" s="10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s="9" customFormat="1">
      <c r="A83" s="8"/>
      <c r="B83" s="8"/>
      <c r="C83" s="11"/>
      <c r="D83" s="11"/>
      <c r="E83" s="12"/>
      <c r="F83" s="12"/>
      <c r="H83" s="12"/>
      <c r="I83" s="10"/>
      <c r="J83" s="10"/>
      <c r="K83" s="10"/>
      <c r="L83" s="8"/>
      <c r="M83" s="10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s="9" customFormat="1">
      <c r="A84" s="8"/>
      <c r="B84" s="8"/>
      <c r="C84" s="11"/>
      <c r="D84" s="11"/>
      <c r="E84" s="12"/>
      <c r="F84" s="12"/>
      <c r="H84" s="12"/>
      <c r="I84" s="10"/>
      <c r="J84" s="10"/>
      <c r="K84" s="10"/>
      <c r="L84" s="8"/>
      <c r="M84" s="10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s="9" customFormat="1">
      <c r="A85" s="8"/>
      <c r="B85" s="8"/>
      <c r="C85" s="11"/>
      <c r="D85" s="11"/>
      <c r="E85" s="12"/>
      <c r="F85" s="12"/>
      <c r="H85" s="12"/>
      <c r="I85" s="10"/>
      <c r="J85" s="10"/>
      <c r="K85" s="10"/>
      <c r="L85" s="8"/>
      <c r="M85" s="10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s="9" customFormat="1">
      <c r="A86" s="8"/>
      <c r="B86" s="8"/>
      <c r="C86" s="11"/>
      <c r="D86" s="11"/>
      <c r="E86" s="12"/>
      <c r="F86" s="12"/>
      <c r="H86" s="12"/>
      <c r="I86" s="10"/>
      <c r="J86" s="10"/>
      <c r="K86" s="10"/>
      <c r="L86" s="8"/>
      <c r="M86" s="10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s="9" customFormat="1">
      <c r="A87" s="8"/>
      <c r="C87" s="11"/>
      <c r="D87" s="11"/>
      <c r="E87" s="12"/>
      <c r="F87" s="12"/>
      <c r="H87" s="12"/>
      <c r="I87" s="10"/>
      <c r="J87" s="10"/>
      <c r="K87" s="10"/>
      <c r="L87" s="8"/>
      <c r="M87" s="10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s="9" customFormat="1">
      <c r="A88" s="8"/>
      <c r="C88" s="11"/>
      <c r="D88" s="11"/>
      <c r="E88" s="12"/>
      <c r="F88" s="12"/>
      <c r="H88" s="12"/>
      <c r="I88" s="10"/>
      <c r="J88" s="10"/>
      <c r="K88" s="10"/>
      <c r="L88" s="8"/>
      <c r="M88" s="10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s="9" customFormat="1">
      <c r="A89" s="8"/>
      <c r="C89" s="11"/>
      <c r="D89" s="11"/>
      <c r="E89" s="12"/>
      <c r="F89" s="12"/>
      <c r="H89" s="12"/>
      <c r="I89" s="10"/>
      <c r="J89" s="10"/>
      <c r="K89" s="10"/>
      <c r="L89" s="8"/>
      <c r="M89" s="10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s="9" customFormat="1">
      <c r="A90" s="8"/>
      <c r="C90" s="11"/>
      <c r="D90" s="11"/>
      <c r="E90" s="12"/>
      <c r="F90" s="12"/>
      <c r="H90" s="12"/>
      <c r="I90" s="10"/>
      <c r="J90" s="10"/>
      <c r="K90" s="10"/>
      <c r="L90" s="8"/>
      <c r="M90" s="10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s="9" customFormat="1">
      <c r="A91" s="8"/>
      <c r="C91" s="11"/>
      <c r="D91" s="11"/>
      <c r="E91" s="12"/>
      <c r="F91" s="12"/>
      <c r="H91" s="12"/>
      <c r="I91" s="10"/>
      <c r="J91" s="10"/>
      <c r="K91" s="10"/>
      <c r="L91" s="8"/>
      <c r="M91" s="10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s="9" customFormat="1">
      <c r="A92" s="8"/>
      <c r="C92" s="11"/>
      <c r="D92" s="11"/>
      <c r="E92" s="12"/>
      <c r="F92" s="12"/>
      <c r="H92" s="12"/>
      <c r="I92" s="10"/>
      <c r="J92" s="10"/>
      <c r="K92" s="10"/>
      <c r="L92" s="8"/>
      <c r="M92" s="10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s="9" customFormat="1">
      <c r="A93" s="8"/>
      <c r="C93" s="11"/>
      <c r="D93" s="11"/>
      <c r="E93" s="12"/>
      <c r="F93" s="12"/>
      <c r="H93" s="12"/>
      <c r="I93" s="10"/>
      <c r="J93" s="10"/>
      <c r="K93" s="1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s="9" customFormat="1">
      <c r="A94" s="8"/>
      <c r="C94" s="11"/>
      <c r="D94" s="11"/>
      <c r="E94" s="12"/>
      <c r="F94" s="12"/>
      <c r="H94" s="12"/>
      <c r="I94" s="10"/>
      <c r="J94" s="10"/>
      <c r="K94" s="10"/>
      <c r="L94" s="8"/>
      <c r="M94" s="10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s="9" customFormat="1">
      <c r="A95" s="8"/>
      <c r="C95" s="11"/>
      <c r="D95" s="11"/>
      <c r="E95" s="12"/>
      <c r="F95" s="12"/>
      <c r="H95" s="12">
        <f>SUM(H82:H93)</f>
        <v>0</v>
      </c>
      <c r="I95" s="10"/>
      <c r="J95" s="10"/>
      <c r="K95" s="10"/>
      <c r="L95" s="8"/>
      <c r="M95" s="10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s="9" customFormat="1">
      <c r="A96" s="8"/>
      <c r="C96" s="11"/>
      <c r="D96" s="11"/>
      <c r="E96" s="12"/>
      <c r="F96" s="12"/>
      <c r="H96" s="12"/>
      <c r="I96" s="10"/>
      <c r="J96" s="10"/>
      <c r="K96" s="10"/>
      <c r="L96" s="8"/>
      <c r="M96" s="10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s="9" customFormat="1">
      <c r="A97" s="8"/>
      <c r="C97" s="11"/>
      <c r="D97" s="11"/>
      <c r="E97" s="12"/>
      <c r="F97" s="12"/>
      <c r="H97" s="12"/>
      <c r="I97" s="10"/>
      <c r="J97" s="10"/>
      <c r="K97" s="10"/>
      <c r="L97" s="8"/>
      <c r="M97" s="10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s="9" customFormat="1">
      <c r="A98" s="8"/>
      <c r="C98" s="11"/>
      <c r="D98" s="11"/>
      <c r="E98" s="12"/>
      <c r="F98" s="12"/>
      <c r="H98" s="12"/>
      <c r="I98" s="10"/>
      <c r="J98" s="10"/>
      <c r="K98" s="10"/>
      <c r="L98" s="8"/>
      <c r="M98" s="10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s="9" customFormat="1">
      <c r="A99" s="8"/>
      <c r="C99" s="11"/>
      <c r="D99" s="11"/>
      <c r="E99" s="12"/>
      <c r="F99" s="12"/>
      <c r="H99" s="12"/>
      <c r="I99" s="10"/>
      <c r="J99" s="10"/>
      <c r="K99" s="10"/>
      <c r="L99" s="8"/>
      <c r="M99" s="10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s="9" customFormat="1">
      <c r="A100" s="8"/>
      <c r="C100" s="11"/>
      <c r="D100" s="11"/>
      <c r="E100" s="12"/>
      <c r="F100" s="12"/>
      <c r="H100" s="12"/>
      <c r="I100" s="10"/>
      <c r="J100" s="10"/>
      <c r="K100" s="10"/>
      <c r="L100" s="8"/>
      <c r="M100" s="10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s="9" customFormat="1">
      <c r="A101" s="8"/>
      <c r="C101" s="11"/>
      <c r="D101" s="11"/>
      <c r="E101" s="12"/>
      <c r="F101" s="12"/>
      <c r="H101" s="12"/>
      <c r="I101" s="10"/>
      <c r="J101" s="10"/>
      <c r="K101" s="10"/>
      <c r="L101" s="8"/>
      <c r="M101" s="10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s="9" customFormat="1">
      <c r="A102" s="8"/>
      <c r="C102" s="11"/>
      <c r="D102" s="11"/>
      <c r="E102" s="12"/>
      <c r="F102" s="12"/>
      <c r="H102" s="12"/>
      <c r="I102" s="10"/>
      <c r="J102" s="10"/>
      <c r="K102" s="10"/>
      <c r="L102" s="8"/>
      <c r="M102" s="10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s="9" customFormat="1">
      <c r="A103" s="8"/>
      <c r="C103" s="11"/>
      <c r="D103" s="11"/>
      <c r="E103" s="12"/>
      <c r="F103" s="12"/>
      <c r="H103" s="12"/>
      <c r="I103" s="10"/>
      <c r="J103" s="10"/>
      <c r="K103" s="10"/>
      <c r="L103" s="8"/>
      <c r="M103" s="10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s="9" customFormat="1">
      <c r="A104" s="8"/>
      <c r="C104" s="11"/>
      <c r="D104" s="11"/>
      <c r="E104" s="12"/>
      <c r="F104" s="12"/>
      <c r="H104" s="12"/>
      <c r="I104" s="10"/>
      <c r="J104" s="10"/>
      <c r="K104" s="10"/>
      <c r="L104" s="8"/>
      <c r="M104" s="10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s="9" customFormat="1">
      <c r="A105" s="8"/>
      <c r="C105" s="11"/>
      <c r="D105" s="11"/>
      <c r="E105" s="12"/>
      <c r="F105" s="12"/>
      <c r="H105" s="12"/>
      <c r="I105" s="10"/>
      <c r="J105" s="10"/>
      <c r="K105" s="10"/>
      <c r="L105" s="8"/>
      <c r="M105" s="10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s="9" customFormat="1">
      <c r="A106" s="8"/>
      <c r="C106" s="11"/>
      <c r="D106" s="11"/>
      <c r="E106" s="12"/>
      <c r="F106" s="12"/>
      <c r="H106" s="12"/>
      <c r="I106" s="10"/>
      <c r="J106" s="10"/>
      <c r="K106" s="10"/>
      <c r="L106" s="8"/>
      <c r="M106" s="10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s="9" customFormat="1">
      <c r="A107" s="8"/>
      <c r="C107" s="11"/>
      <c r="D107" s="11"/>
      <c r="E107" s="12"/>
      <c r="F107" s="12"/>
      <c r="H107" s="12"/>
      <c r="I107" s="10"/>
      <c r="J107" s="10"/>
      <c r="K107" s="10"/>
      <c r="L107" s="8"/>
      <c r="M107" s="10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s="9" customFormat="1">
      <c r="A108" s="8"/>
      <c r="C108" s="11"/>
      <c r="D108" s="11"/>
      <c r="E108" s="12"/>
      <c r="F108" s="12"/>
      <c r="H108" s="12"/>
      <c r="I108" s="10"/>
      <c r="J108" s="10"/>
      <c r="K108" s="10"/>
      <c r="L108" s="8"/>
      <c r="M108" s="10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s="9" customFormat="1">
      <c r="A109" s="8"/>
      <c r="C109" s="11"/>
      <c r="D109" s="11"/>
      <c r="E109" s="12"/>
      <c r="F109" s="12"/>
      <c r="H109" s="12"/>
      <c r="I109" s="10"/>
      <c r="J109" s="10"/>
      <c r="K109" s="10"/>
      <c r="L109" s="8"/>
      <c r="M109" s="10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s="9" customFormat="1">
      <c r="A110" s="8"/>
      <c r="C110" s="11"/>
      <c r="D110" s="11"/>
      <c r="E110" s="12"/>
      <c r="F110" s="12"/>
      <c r="H110" s="12"/>
      <c r="I110" s="10"/>
      <c r="J110" s="10"/>
      <c r="K110" s="10"/>
      <c r="L110" s="8"/>
      <c r="M110" s="10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s="9" customFormat="1">
      <c r="A111" s="8"/>
      <c r="C111" s="11"/>
      <c r="D111" s="11"/>
      <c r="E111" s="12"/>
      <c r="F111" s="12"/>
      <c r="H111" s="12"/>
      <c r="I111" s="10"/>
      <c r="J111" s="10"/>
      <c r="K111" s="10"/>
      <c r="L111" s="8"/>
      <c r="M111" s="10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s="9" customFormat="1">
      <c r="A112" s="8"/>
      <c r="C112" s="11"/>
      <c r="D112" s="11"/>
      <c r="E112" s="12"/>
      <c r="F112" s="12"/>
      <c r="H112" s="12"/>
      <c r="I112" s="10"/>
      <c r="J112" s="10"/>
      <c r="K112" s="10"/>
      <c r="L112" s="8"/>
      <c r="M112" s="10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s="9" customFormat="1">
      <c r="A113" s="8"/>
      <c r="C113" s="11"/>
      <c r="D113" s="11"/>
      <c r="E113" s="12"/>
      <c r="F113" s="12"/>
      <c r="H113" s="12"/>
      <c r="I113" s="10"/>
      <c r="J113" s="10"/>
      <c r="K113" s="10"/>
      <c r="L113" s="8"/>
      <c r="M113" s="10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s="9" customFormat="1">
      <c r="A114" s="8"/>
      <c r="C114" s="11"/>
      <c r="D114" s="11"/>
      <c r="E114" s="12"/>
      <c r="F114" s="12"/>
      <c r="H114" s="12"/>
      <c r="I114" s="10"/>
      <c r="J114" s="10"/>
      <c r="K114" s="10"/>
      <c r="L114" s="8"/>
      <c r="M114" s="10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s="9" customFormat="1">
      <c r="A115" s="8"/>
      <c r="C115" s="11"/>
      <c r="D115" s="11"/>
      <c r="E115" s="12"/>
      <c r="F115" s="12"/>
      <c r="H115" s="12"/>
      <c r="I115" s="10"/>
      <c r="J115" s="10"/>
      <c r="K115" s="10"/>
      <c r="L115" s="8"/>
      <c r="M115" s="10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s="9" customFormat="1">
      <c r="A116" s="8"/>
      <c r="C116" s="11"/>
      <c r="D116" s="11"/>
      <c r="E116" s="12"/>
      <c r="F116" s="12"/>
      <c r="H116" s="12"/>
      <c r="I116" s="10"/>
      <c r="J116" s="10"/>
      <c r="K116" s="10"/>
      <c r="L116" s="8"/>
      <c r="M116" s="10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s="9" customFormat="1">
      <c r="A117" s="8"/>
      <c r="C117" s="11"/>
      <c r="D117" s="11"/>
      <c r="E117" s="12"/>
      <c r="F117" s="12"/>
      <c r="H117" s="12"/>
      <c r="I117" s="10"/>
      <c r="J117" s="10"/>
      <c r="K117" s="10"/>
      <c r="L117" s="8"/>
      <c r="M117" s="10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s="9" customFormat="1">
      <c r="A118" s="8"/>
      <c r="C118" s="11"/>
      <c r="D118" s="11"/>
      <c r="E118" s="12"/>
      <c r="F118" s="12"/>
      <c r="H118" s="12"/>
      <c r="I118" s="10"/>
      <c r="J118" s="10"/>
      <c r="K118" s="10"/>
      <c r="L118" s="8"/>
      <c r="M118" s="10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s="9" customFormat="1">
      <c r="A119" s="8"/>
      <c r="C119" s="11"/>
      <c r="D119" s="11"/>
      <c r="E119" s="12"/>
      <c r="F119" s="12"/>
      <c r="H119" s="12"/>
      <c r="I119" s="10"/>
      <c r="J119" s="10"/>
      <c r="K119" s="10"/>
      <c r="L119" s="8"/>
      <c r="M119" s="10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s="9" customFormat="1">
      <c r="A120" s="8"/>
      <c r="C120" s="11"/>
      <c r="D120" s="11"/>
      <c r="E120" s="12"/>
      <c r="F120" s="12"/>
      <c r="H120" s="12"/>
      <c r="I120" s="10"/>
      <c r="J120" s="10"/>
      <c r="K120" s="10"/>
      <c r="L120" s="8"/>
      <c r="M120" s="10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s="9" customFormat="1">
      <c r="A121" s="8"/>
      <c r="C121" s="11"/>
      <c r="D121" s="11"/>
      <c r="E121" s="12"/>
      <c r="F121" s="12"/>
      <c r="H121" s="12"/>
      <c r="I121" s="10"/>
      <c r="J121" s="10"/>
      <c r="K121" s="10"/>
      <c r="L121" s="8"/>
      <c r="M121" s="10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s="9" customFormat="1">
      <c r="A122" s="8"/>
      <c r="C122" s="11"/>
      <c r="D122" s="11"/>
      <c r="E122" s="12"/>
      <c r="F122" s="12"/>
      <c r="H122" s="12"/>
      <c r="I122" s="10"/>
      <c r="J122" s="10"/>
      <c r="K122" s="10"/>
      <c r="L122" s="8"/>
      <c r="M122" s="10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s="9" customFormat="1">
      <c r="A123" s="8"/>
      <c r="C123" s="11"/>
      <c r="D123" s="11"/>
      <c r="E123" s="12"/>
      <c r="F123" s="12"/>
      <c r="H123" s="12"/>
      <c r="I123" s="10"/>
      <c r="J123" s="10"/>
      <c r="K123" s="10"/>
      <c r="L123" s="8"/>
      <c r="M123" s="10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s="9" customFormat="1">
      <c r="A124" s="8"/>
      <c r="C124" s="11"/>
      <c r="D124" s="11"/>
      <c r="E124" s="12"/>
      <c r="F124" s="12"/>
      <c r="H124" s="12"/>
      <c r="I124" s="10"/>
      <c r="J124" s="10"/>
      <c r="K124" s="10"/>
      <c r="L124" s="8"/>
      <c r="M124" s="10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s="9" customFormat="1">
      <c r="A125" s="8"/>
      <c r="C125" s="11"/>
      <c r="D125" s="11"/>
      <c r="E125" s="12"/>
      <c r="F125" s="12"/>
      <c r="H125" s="12"/>
      <c r="I125" s="10"/>
      <c r="J125" s="10"/>
      <c r="K125" s="10"/>
      <c r="L125" s="8"/>
      <c r="M125" s="10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s="9" customFormat="1">
      <c r="A126" s="8"/>
      <c r="C126" s="11"/>
      <c r="D126" s="11"/>
      <c r="E126" s="12"/>
      <c r="F126" s="12"/>
      <c r="H126" s="12"/>
      <c r="I126" s="10"/>
      <c r="J126" s="10"/>
      <c r="K126" s="10"/>
      <c r="L126" s="8"/>
      <c r="M126" s="10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37" s="9" customFormat="1">
      <c r="A127" s="8"/>
      <c r="C127" s="11"/>
      <c r="D127" s="11"/>
      <c r="E127" s="12"/>
      <c r="F127" s="12"/>
      <c r="H127" s="12"/>
      <c r="I127" s="10"/>
      <c r="J127" s="10"/>
      <c r="K127" s="10"/>
      <c r="L127" s="8"/>
      <c r="M127" s="10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37" s="9" customFormat="1">
      <c r="A128" s="8"/>
      <c r="C128" s="11"/>
      <c r="D128" s="11"/>
      <c r="E128" s="12"/>
      <c r="F128" s="12"/>
      <c r="H128" s="12"/>
      <c r="I128" s="10"/>
      <c r="J128" s="10"/>
      <c r="K128" s="10"/>
      <c r="L128" s="8"/>
      <c r="M128" s="10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1:37" s="9" customFormat="1">
      <c r="A129" s="8"/>
      <c r="C129" s="11"/>
      <c r="D129" s="11"/>
      <c r="E129" s="12"/>
      <c r="F129" s="12"/>
      <c r="H129" s="12"/>
      <c r="I129" s="10"/>
      <c r="J129" s="10"/>
      <c r="K129" s="10"/>
      <c r="L129" s="8"/>
      <c r="M129" s="10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1:37" s="9" customFormat="1">
      <c r="A130" s="8"/>
      <c r="C130" s="11"/>
      <c r="D130" s="11"/>
      <c r="E130" s="12"/>
      <c r="F130" s="12"/>
      <c r="H130" s="12"/>
      <c r="I130" s="10"/>
      <c r="J130" s="10"/>
      <c r="K130" s="10"/>
      <c r="L130" s="8"/>
      <c r="M130" s="10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1:37" s="9" customFormat="1">
      <c r="A131" s="8"/>
      <c r="C131" s="11"/>
      <c r="D131" s="11"/>
      <c r="E131" s="12"/>
      <c r="F131" s="12"/>
      <c r="H131" s="12"/>
      <c r="I131" s="10"/>
      <c r="J131" s="10"/>
      <c r="K131" s="10"/>
      <c r="L131" s="8"/>
      <c r="M131" s="10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s="9" customFormat="1">
      <c r="A132" s="8"/>
      <c r="C132" s="11"/>
      <c r="D132" s="11"/>
      <c r="E132" s="12"/>
      <c r="F132" s="12"/>
      <c r="H132" s="12"/>
      <c r="I132" s="10"/>
      <c r="J132" s="10"/>
      <c r="K132" s="10"/>
      <c r="L132" s="8"/>
      <c r="M132" s="10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s="9" customFormat="1">
      <c r="A133" s="8"/>
      <c r="C133" s="11"/>
      <c r="D133" s="11"/>
      <c r="E133" s="12"/>
      <c r="F133" s="12"/>
      <c r="H133" s="12"/>
      <c r="I133" s="10"/>
      <c r="J133" s="10"/>
      <c r="K133" s="10"/>
      <c r="L133" s="8"/>
      <c r="M133" s="10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s="9" customFormat="1">
      <c r="A134" s="8"/>
      <c r="C134" s="11"/>
      <c r="D134" s="11"/>
      <c r="E134" s="12"/>
      <c r="F134" s="12"/>
      <c r="H134" s="12"/>
      <c r="I134" s="10"/>
      <c r="J134" s="10"/>
      <c r="K134" s="10"/>
      <c r="L134" s="8"/>
      <c r="M134" s="10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s="9" customFormat="1">
      <c r="A135" s="8"/>
      <c r="C135" s="11"/>
      <c r="D135" s="11"/>
      <c r="E135" s="12"/>
      <c r="F135" s="12"/>
      <c r="H135" s="12"/>
      <c r="I135" s="10"/>
      <c r="J135" s="10"/>
      <c r="K135" s="10"/>
      <c r="L135" s="8"/>
      <c r="M135" s="10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1:37" s="9" customFormat="1">
      <c r="A136" s="8"/>
      <c r="C136" s="11"/>
      <c r="D136" s="11"/>
      <c r="E136" s="12"/>
      <c r="F136" s="12"/>
      <c r="H136" s="12"/>
      <c r="I136" s="10"/>
      <c r="J136" s="10"/>
      <c r="K136" s="10"/>
      <c r="L136" s="8"/>
      <c r="M136" s="10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1:37" s="9" customFormat="1">
      <c r="A137" s="8"/>
      <c r="C137" s="11"/>
      <c r="D137" s="11"/>
      <c r="E137" s="12"/>
      <c r="F137" s="12"/>
      <c r="H137" s="12"/>
      <c r="I137" s="10"/>
      <c r="J137" s="10"/>
      <c r="K137" s="10"/>
      <c r="L137" s="8"/>
      <c r="M137" s="10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1:37" s="9" customFormat="1">
      <c r="A138" s="8"/>
      <c r="C138" s="11"/>
      <c r="D138" s="11"/>
      <c r="E138" s="12"/>
      <c r="F138" s="12"/>
      <c r="H138" s="12"/>
      <c r="I138" s="10"/>
      <c r="J138" s="10"/>
      <c r="K138" s="10"/>
      <c r="L138" s="8"/>
      <c r="M138" s="10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1:37" s="9" customFormat="1">
      <c r="A139" s="8"/>
      <c r="C139" s="11"/>
      <c r="D139" s="11"/>
      <c r="E139" s="12"/>
      <c r="F139" s="12"/>
      <c r="H139" s="12"/>
      <c r="I139" s="10"/>
      <c r="J139" s="10"/>
      <c r="K139" s="10"/>
      <c r="L139" s="8"/>
      <c r="M139" s="10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1:37" s="9" customFormat="1">
      <c r="A140" s="8"/>
      <c r="C140" s="11"/>
      <c r="D140" s="11"/>
      <c r="E140" s="12"/>
      <c r="F140" s="12"/>
      <c r="H140" s="12"/>
      <c r="I140" s="10"/>
      <c r="J140" s="10"/>
      <c r="K140" s="10"/>
      <c r="L140" s="8"/>
      <c r="M140" s="10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1:37" s="9" customFormat="1">
      <c r="A141" s="8"/>
      <c r="C141" s="11"/>
      <c r="D141" s="11"/>
      <c r="E141" s="12"/>
      <c r="F141" s="12"/>
      <c r="H141" s="12"/>
      <c r="I141" s="10"/>
      <c r="J141" s="10"/>
      <c r="K141" s="10"/>
      <c r="L141" s="8"/>
      <c r="M141" s="10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1:37" s="9" customFormat="1">
      <c r="A142" s="8"/>
      <c r="C142" s="11"/>
      <c r="D142" s="11"/>
      <c r="E142" s="12"/>
      <c r="F142" s="12"/>
      <c r="H142" s="12"/>
      <c r="I142" s="10"/>
      <c r="J142" s="10"/>
      <c r="K142" s="10"/>
      <c r="L142" s="8"/>
      <c r="M142" s="10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1:37" s="9" customFormat="1">
      <c r="A143" s="8"/>
      <c r="C143" s="11"/>
      <c r="D143" s="11"/>
      <c r="E143" s="12"/>
      <c r="F143" s="12"/>
      <c r="H143" s="12"/>
      <c r="I143" s="10"/>
      <c r="J143" s="10"/>
      <c r="K143" s="10"/>
      <c r="L143" s="8"/>
      <c r="M143" s="10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1:37" s="9" customFormat="1">
      <c r="A144" s="8"/>
      <c r="C144" s="11"/>
      <c r="D144" s="11"/>
      <c r="E144" s="12"/>
      <c r="F144" s="12"/>
      <c r="H144" s="12"/>
      <c r="I144" s="10"/>
      <c r="J144" s="10"/>
      <c r="K144" s="10"/>
      <c r="L144" s="8"/>
      <c r="M144" s="10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1:37" s="9" customFormat="1">
      <c r="A145" s="8"/>
      <c r="C145" s="11"/>
      <c r="D145" s="11"/>
      <c r="E145" s="12"/>
      <c r="F145" s="12"/>
      <c r="H145" s="12"/>
      <c r="I145" s="10"/>
      <c r="J145" s="10"/>
      <c r="K145" s="10"/>
      <c r="L145" s="8"/>
      <c r="M145" s="10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1:37" s="9" customFormat="1">
      <c r="A146" s="8"/>
      <c r="C146" s="11"/>
      <c r="D146" s="11"/>
      <c r="E146" s="12"/>
      <c r="F146" s="12"/>
      <c r="H146" s="12"/>
      <c r="I146" s="10"/>
      <c r="J146" s="10"/>
      <c r="K146" s="10"/>
      <c r="L146" s="8"/>
      <c r="M146" s="10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1:37" s="9" customFormat="1">
      <c r="A147" s="8"/>
      <c r="C147" s="11"/>
      <c r="D147" s="11"/>
      <c r="E147" s="12"/>
      <c r="F147" s="12"/>
      <c r="H147" s="12"/>
      <c r="I147" s="10"/>
      <c r="J147" s="10"/>
      <c r="K147" s="10"/>
      <c r="L147" s="8"/>
      <c r="M147" s="10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1:37" s="9" customFormat="1">
      <c r="A148" s="8"/>
      <c r="C148" s="11"/>
      <c r="D148" s="11"/>
      <c r="E148" s="12"/>
      <c r="F148" s="12"/>
      <c r="H148" s="12"/>
      <c r="I148" s="10"/>
      <c r="J148" s="10"/>
      <c r="K148" s="10"/>
      <c r="L148" s="8"/>
      <c r="M148" s="10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1:37" s="9" customFormat="1">
      <c r="A149" s="8"/>
      <c r="C149" s="11"/>
      <c r="D149" s="11"/>
      <c r="E149" s="12"/>
      <c r="F149" s="12"/>
      <c r="H149" s="12"/>
      <c r="I149" s="10"/>
      <c r="J149" s="10"/>
      <c r="K149" s="10"/>
      <c r="L149" s="8"/>
      <c r="M149" s="10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1:37" s="9" customFormat="1">
      <c r="A150" s="8"/>
      <c r="C150" s="11"/>
      <c r="D150" s="11"/>
      <c r="E150" s="12"/>
      <c r="F150" s="12"/>
      <c r="H150" s="12"/>
      <c r="I150" s="10"/>
      <c r="J150" s="10"/>
      <c r="K150" s="10"/>
      <c r="L150" s="8"/>
      <c r="M150" s="10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1:37" s="9" customFormat="1">
      <c r="A151" s="8"/>
      <c r="C151" s="11"/>
      <c r="D151" s="11"/>
      <c r="E151" s="12"/>
      <c r="F151" s="12"/>
      <c r="H151" s="12"/>
      <c r="I151" s="10"/>
      <c r="J151" s="10"/>
      <c r="K151" s="10"/>
      <c r="L151" s="8"/>
      <c r="M151" s="10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1:37" s="9" customFormat="1">
      <c r="A152" s="8"/>
      <c r="C152" s="11"/>
      <c r="D152" s="11"/>
      <c r="E152" s="12"/>
      <c r="F152" s="12"/>
      <c r="H152" s="12"/>
      <c r="I152" s="10"/>
      <c r="J152" s="10"/>
      <c r="K152" s="10"/>
      <c r="L152" s="8"/>
      <c r="M152" s="10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1:37" s="9" customFormat="1">
      <c r="A153" s="8"/>
      <c r="C153" s="11"/>
      <c r="D153" s="11"/>
      <c r="E153" s="12"/>
      <c r="F153" s="12"/>
      <c r="H153" s="12"/>
      <c r="I153" s="10"/>
      <c r="J153" s="10"/>
      <c r="K153" s="10"/>
      <c r="L153" s="8"/>
      <c r="M153" s="10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1:37" s="9" customFormat="1">
      <c r="A154" s="8"/>
      <c r="C154" s="11"/>
      <c r="D154" s="11"/>
      <c r="E154" s="12"/>
      <c r="F154" s="12"/>
      <c r="H154" s="12"/>
      <c r="I154" s="10"/>
      <c r="J154" s="10"/>
      <c r="K154" s="10"/>
      <c r="L154" s="8"/>
      <c r="M154" s="10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1:37" s="9" customFormat="1">
      <c r="A155" s="8"/>
      <c r="C155" s="11"/>
      <c r="D155" s="11"/>
      <c r="E155" s="12"/>
      <c r="F155" s="12"/>
      <c r="H155" s="12"/>
      <c r="I155" s="10"/>
      <c r="J155" s="10"/>
      <c r="K155" s="10"/>
      <c r="L155" s="8"/>
      <c r="M155" s="10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1:37" s="9" customFormat="1">
      <c r="A156" s="8"/>
      <c r="C156" s="11"/>
      <c r="D156" s="11"/>
      <c r="E156" s="12"/>
      <c r="F156" s="12"/>
      <c r="H156" s="12"/>
      <c r="I156" s="10"/>
      <c r="J156" s="10"/>
      <c r="K156" s="10"/>
      <c r="L156" s="8"/>
      <c r="M156" s="10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1:37" s="9" customFormat="1">
      <c r="A157" s="8"/>
      <c r="C157" s="11"/>
      <c r="D157" s="11"/>
      <c r="E157" s="12"/>
      <c r="F157" s="12"/>
      <c r="H157" s="12"/>
      <c r="I157" s="10"/>
      <c r="J157" s="10"/>
      <c r="K157" s="10"/>
      <c r="L157" s="8"/>
      <c r="M157" s="10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1:37" s="9" customFormat="1">
      <c r="A158" s="8"/>
      <c r="C158" s="11"/>
      <c r="D158" s="11"/>
      <c r="E158" s="12"/>
      <c r="F158" s="12"/>
      <c r="H158" s="12"/>
      <c r="I158" s="10"/>
      <c r="J158" s="10"/>
      <c r="K158" s="10"/>
      <c r="L158" s="8"/>
      <c r="M158" s="10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1:37" s="9" customFormat="1">
      <c r="A159" s="8"/>
      <c r="C159" s="11"/>
      <c r="D159" s="11"/>
      <c r="E159" s="12"/>
      <c r="F159" s="12"/>
      <c r="H159" s="12"/>
      <c r="I159" s="10"/>
      <c r="J159" s="10"/>
      <c r="K159" s="10"/>
      <c r="L159" s="8"/>
      <c r="M159" s="10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1:37" s="9" customFormat="1">
      <c r="A160" s="8"/>
      <c r="C160" s="11"/>
      <c r="D160" s="11"/>
      <c r="E160" s="12"/>
      <c r="F160" s="12"/>
      <c r="H160" s="12"/>
      <c r="I160" s="10"/>
      <c r="J160" s="10"/>
      <c r="K160" s="10"/>
      <c r="L160" s="8"/>
      <c r="M160" s="10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1:37" s="9" customFormat="1">
      <c r="A161" s="8"/>
      <c r="C161" s="11"/>
      <c r="D161" s="11"/>
      <c r="E161" s="12"/>
      <c r="F161" s="12"/>
      <c r="H161" s="12"/>
      <c r="I161" s="10"/>
      <c r="J161" s="10"/>
      <c r="K161" s="10"/>
      <c r="L161" s="8"/>
      <c r="M161" s="10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1:37" s="9" customFormat="1">
      <c r="A162" s="8"/>
      <c r="C162" s="11"/>
      <c r="D162" s="11"/>
      <c r="E162" s="12"/>
      <c r="F162" s="12"/>
      <c r="H162" s="12"/>
      <c r="I162" s="10"/>
      <c r="J162" s="10"/>
      <c r="K162" s="10"/>
      <c r="L162" s="8"/>
      <c r="M162" s="10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1:37" s="9" customFormat="1">
      <c r="A163" s="8"/>
      <c r="C163" s="11"/>
      <c r="D163" s="11"/>
      <c r="E163" s="12"/>
      <c r="F163" s="12"/>
      <c r="H163" s="12"/>
      <c r="I163" s="10"/>
      <c r="J163" s="10"/>
      <c r="K163" s="10"/>
      <c r="L163" s="8"/>
      <c r="M163" s="10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1:37" s="9" customFormat="1">
      <c r="A164" s="8"/>
      <c r="C164" s="11"/>
      <c r="D164" s="11"/>
      <c r="E164" s="12"/>
      <c r="F164" s="12"/>
      <c r="H164" s="12"/>
      <c r="I164" s="10"/>
      <c r="J164" s="10"/>
      <c r="K164" s="10"/>
      <c r="L164" s="8"/>
      <c r="M164" s="10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1:37" s="9" customFormat="1">
      <c r="A165" s="8"/>
      <c r="C165" s="11"/>
      <c r="D165" s="11"/>
      <c r="E165" s="12"/>
      <c r="F165" s="12"/>
      <c r="H165" s="12"/>
      <c r="I165" s="10"/>
      <c r="J165" s="10"/>
      <c r="K165" s="10"/>
      <c r="L165" s="8"/>
      <c r="M165" s="10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1:37" s="9" customFormat="1">
      <c r="A166" s="8"/>
      <c r="C166" s="11"/>
      <c r="D166" s="11"/>
      <c r="E166" s="12"/>
      <c r="F166" s="12"/>
      <c r="H166" s="12"/>
      <c r="I166" s="10"/>
      <c r="J166" s="10"/>
      <c r="K166" s="10"/>
      <c r="L166" s="8"/>
      <c r="M166" s="10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1:37" s="9" customFormat="1">
      <c r="A167" s="8"/>
      <c r="C167" s="11"/>
      <c r="D167" s="11"/>
      <c r="E167" s="12"/>
      <c r="F167" s="12"/>
      <c r="H167" s="12"/>
      <c r="I167" s="10"/>
      <c r="J167" s="10"/>
      <c r="K167" s="10"/>
      <c r="L167" s="8"/>
      <c r="M167" s="10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1:37" s="9" customFormat="1">
      <c r="A168" s="8"/>
      <c r="C168" s="11"/>
      <c r="D168" s="11"/>
      <c r="E168" s="12"/>
      <c r="F168" s="12"/>
      <c r="H168" s="12"/>
      <c r="I168" s="10"/>
      <c r="J168" s="10"/>
      <c r="K168" s="10"/>
      <c r="L168" s="8"/>
      <c r="M168" s="10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1:37" s="9" customFormat="1">
      <c r="A169" s="8"/>
      <c r="C169" s="11"/>
      <c r="D169" s="11"/>
      <c r="E169" s="12"/>
      <c r="F169" s="12"/>
      <c r="H169" s="12"/>
      <c r="I169" s="10"/>
      <c r="J169" s="10"/>
      <c r="K169" s="10"/>
      <c r="L169" s="8"/>
      <c r="M169" s="10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1:37" s="9" customFormat="1">
      <c r="A170" s="8"/>
      <c r="C170" s="11"/>
      <c r="D170" s="11"/>
      <c r="E170" s="12"/>
      <c r="F170" s="12"/>
      <c r="H170" s="12"/>
      <c r="I170" s="10"/>
      <c r="J170" s="10"/>
      <c r="K170" s="10"/>
      <c r="L170" s="8"/>
      <c r="M170" s="10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1:37" s="9" customFormat="1">
      <c r="A171" s="8"/>
      <c r="C171" s="11"/>
      <c r="D171" s="11"/>
      <c r="E171" s="12"/>
      <c r="F171" s="12"/>
      <c r="H171" s="12"/>
      <c r="I171" s="10"/>
      <c r="J171" s="10"/>
      <c r="K171" s="10"/>
      <c r="L171" s="8"/>
      <c r="M171" s="10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1:37" s="9" customFormat="1">
      <c r="A172" s="8"/>
      <c r="C172" s="11"/>
      <c r="D172" s="11"/>
      <c r="E172" s="12"/>
      <c r="F172" s="12"/>
      <c r="H172" s="12"/>
      <c r="I172" s="10"/>
      <c r="J172" s="10"/>
      <c r="K172" s="10"/>
      <c r="L172" s="8"/>
      <c r="M172" s="10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1:37" s="9" customFormat="1">
      <c r="A173" s="8"/>
      <c r="C173" s="11"/>
      <c r="D173" s="11"/>
      <c r="E173" s="12"/>
      <c r="F173" s="12"/>
      <c r="H173" s="12"/>
      <c r="I173" s="10"/>
      <c r="J173" s="10"/>
      <c r="K173" s="10"/>
      <c r="L173" s="8"/>
      <c r="M173" s="10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1:37" s="9" customFormat="1">
      <c r="A174" s="8"/>
      <c r="C174" s="11"/>
      <c r="D174" s="11"/>
      <c r="E174" s="12"/>
      <c r="F174" s="12"/>
      <c r="H174" s="12"/>
      <c r="I174" s="10"/>
      <c r="J174" s="10"/>
      <c r="K174" s="10"/>
      <c r="L174" s="8"/>
      <c r="M174" s="10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1:37" s="9" customFormat="1">
      <c r="A175" s="8"/>
      <c r="C175" s="11"/>
      <c r="D175" s="11"/>
      <c r="E175" s="12"/>
      <c r="F175" s="12"/>
      <c r="H175" s="12"/>
      <c r="I175" s="10"/>
      <c r="J175" s="10"/>
      <c r="K175" s="10"/>
      <c r="L175" s="8"/>
      <c r="M175" s="10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1:37" s="9" customFormat="1">
      <c r="A176" s="8"/>
      <c r="C176" s="11"/>
      <c r="D176" s="11"/>
      <c r="E176" s="12"/>
      <c r="F176" s="12"/>
      <c r="H176" s="12"/>
      <c r="I176" s="10"/>
      <c r="J176" s="10"/>
      <c r="K176" s="10"/>
      <c r="L176" s="8"/>
      <c r="M176" s="10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1:37" s="9" customFormat="1">
      <c r="A177" s="8"/>
      <c r="C177" s="11"/>
      <c r="D177" s="11"/>
      <c r="E177" s="12"/>
      <c r="F177" s="12"/>
      <c r="H177" s="12"/>
      <c r="I177" s="10"/>
      <c r="J177" s="10"/>
      <c r="K177" s="10"/>
      <c r="L177" s="8"/>
      <c r="M177" s="10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1:37" s="9" customFormat="1">
      <c r="A178" s="8"/>
      <c r="C178" s="11"/>
      <c r="D178" s="11"/>
      <c r="E178" s="12"/>
      <c r="F178" s="12"/>
      <c r="H178" s="12"/>
      <c r="I178" s="10"/>
      <c r="J178" s="10"/>
      <c r="K178" s="10"/>
      <c r="L178" s="8"/>
      <c r="M178" s="10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1:37" s="9" customFormat="1">
      <c r="A179" s="8"/>
      <c r="C179" s="11"/>
      <c r="D179" s="11"/>
      <c r="E179" s="12"/>
      <c r="F179" s="12"/>
      <c r="H179" s="12"/>
      <c r="I179" s="10"/>
      <c r="J179" s="10"/>
      <c r="K179" s="10"/>
      <c r="L179" s="8"/>
      <c r="M179" s="10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1:37" s="9" customFormat="1">
      <c r="A180" s="8"/>
      <c r="C180" s="11"/>
      <c r="D180" s="11"/>
      <c r="E180" s="12"/>
      <c r="F180" s="12"/>
      <c r="H180" s="12"/>
      <c r="I180" s="10"/>
      <c r="J180" s="10"/>
      <c r="K180" s="10"/>
      <c r="L180" s="8"/>
      <c r="M180" s="10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1:37" s="9" customFormat="1">
      <c r="A181" s="8"/>
      <c r="C181" s="11"/>
      <c r="D181" s="11"/>
      <c r="E181" s="12"/>
      <c r="F181" s="12"/>
      <c r="H181" s="12"/>
      <c r="I181" s="10"/>
      <c r="J181" s="10"/>
      <c r="K181" s="10"/>
      <c r="L181" s="8"/>
      <c r="M181" s="10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1:37" s="9" customFormat="1">
      <c r="A182" s="8"/>
      <c r="C182" s="11"/>
      <c r="D182" s="11"/>
      <c r="E182" s="12"/>
      <c r="F182" s="12"/>
      <c r="H182" s="12"/>
      <c r="I182" s="10"/>
      <c r="J182" s="10"/>
      <c r="K182" s="10"/>
      <c r="L182" s="8"/>
      <c r="M182" s="10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1:37" s="9" customFormat="1">
      <c r="A183" s="8"/>
      <c r="C183" s="11"/>
      <c r="D183" s="11"/>
      <c r="E183" s="12"/>
      <c r="F183" s="12"/>
      <c r="H183" s="12"/>
      <c r="I183" s="10"/>
      <c r="J183" s="10"/>
      <c r="K183" s="10"/>
      <c r="L183" s="8"/>
      <c r="M183" s="10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1:37" s="9" customFormat="1">
      <c r="A184" s="8"/>
      <c r="C184" s="11"/>
      <c r="D184" s="11"/>
      <c r="E184" s="12"/>
      <c r="F184" s="12"/>
      <c r="H184" s="12"/>
      <c r="I184" s="10"/>
      <c r="J184" s="10"/>
      <c r="K184" s="10"/>
      <c r="L184" s="8"/>
      <c r="M184" s="10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1:37" s="9" customFormat="1">
      <c r="A185" s="8"/>
      <c r="C185" s="11"/>
      <c r="D185" s="11"/>
      <c r="E185" s="12"/>
      <c r="F185" s="12"/>
      <c r="H185" s="12"/>
      <c r="I185" s="10"/>
      <c r="J185" s="10"/>
      <c r="K185" s="10"/>
      <c r="L185" s="8"/>
      <c r="M185" s="10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1:37" s="9" customFormat="1">
      <c r="A186" s="8"/>
      <c r="C186" s="11"/>
      <c r="D186" s="11"/>
      <c r="E186" s="12"/>
      <c r="F186" s="12"/>
      <c r="H186" s="12"/>
      <c r="I186" s="10"/>
      <c r="J186" s="10"/>
      <c r="K186" s="10"/>
      <c r="L186" s="8"/>
      <c r="M186" s="10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1:37" s="9" customFormat="1">
      <c r="A187" s="8"/>
      <c r="C187" s="11"/>
      <c r="D187" s="11"/>
      <c r="E187" s="12"/>
      <c r="F187" s="12"/>
      <c r="H187" s="12"/>
      <c r="I187" s="10"/>
      <c r="J187" s="10"/>
      <c r="K187" s="10"/>
      <c r="L187" s="8"/>
      <c r="M187" s="10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1:37" s="9" customFormat="1">
      <c r="A188" s="8"/>
      <c r="C188" s="11"/>
      <c r="D188" s="11"/>
      <c r="E188" s="12"/>
      <c r="F188" s="12"/>
      <c r="H188" s="12"/>
      <c r="I188" s="10"/>
      <c r="J188" s="10"/>
      <c r="K188" s="10"/>
      <c r="L188" s="8"/>
      <c r="M188" s="10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1:37" s="9" customFormat="1">
      <c r="A189" s="8"/>
      <c r="B189" s="8"/>
      <c r="C189" s="11"/>
      <c r="D189" s="11"/>
      <c r="E189" s="12"/>
      <c r="F189" s="12"/>
      <c r="H189" s="12"/>
      <c r="I189" s="10"/>
      <c r="J189" s="10"/>
      <c r="K189" s="10"/>
      <c r="L189" s="8"/>
      <c r="M189" s="10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1:37" s="9" customFormat="1">
      <c r="A190" s="8"/>
      <c r="B190" s="8"/>
      <c r="C190" s="11"/>
      <c r="D190" s="11"/>
      <c r="E190" s="12"/>
      <c r="F190" s="12"/>
      <c r="H190" s="12"/>
      <c r="I190" s="10"/>
      <c r="J190" s="10"/>
      <c r="K190" s="10"/>
      <c r="L190" s="8"/>
      <c r="M190" s="10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1:37" s="9" customFormat="1">
      <c r="A191" s="8"/>
      <c r="B191" s="8"/>
      <c r="C191" s="11"/>
      <c r="D191" s="11"/>
      <c r="E191" s="12"/>
      <c r="F191" s="12"/>
      <c r="H191" s="12"/>
      <c r="I191" s="10"/>
      <c r="J191" s="10"/>
      <c r="K191" s="10"/>
      <c r="L191" s="8"/>
      <c r="M191" s="10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1:37" s="9" customFormat="1">
      <c r="A192" s="8"/>
      <c r="B192" s="8"/>
      <c r="C192" s="11"/>
      <c r="D192" s="11"/>
      <c r="E192" s="12"/>
      <c r="F192" s="12"/>
      <c r="H192" s="12"/>
      <c r="I192" s="10"/>
      <c r="J192" s="10"/>
      <c r="K192" s="10"/>
      <c r="L192" s="8"/>
      <c r="M192" s="10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1:37" s="9" customFormat="1">
      <c r="A193" s="8"/>
      <c r="B193" s="8"/>
      <c r="C193" s="11"/>
      <c r="D193" s="11"/>
      <c r="E193" s="12"/>
      <c r="F193" s="12"/>
      <c r="H193" s="12"/>
      <c r="I193" s="10"/>
      <c r="J193" s="10"/>
      <c r="K193" s="10"/>
      <c r="L193" s="8"/>
      <c r="M193" s="10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1:37" s="9" customFormat="1">
      <c r="A194" s="8"/>
      <c r="B194" s="8"/>
      <c r="C194" s="11"/>
      <c r="D194" s="11"/>
      <c r="E194" s="12"/>
      <c r="F194" s="12"/>
      <c r="H194" s="12"/>
      <c r="I194" s="10"/>
      <c r="J194" s="10"/>
      <c r="K194" s="10"/>
      <c r="L194" s="8"/>
      <c r="M194" s="10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1:37" s="9" customFormat="1">
      <c r="A195" s="8"/>
      <c r="B195" s="8"/>
      <c r="C195" s="11"/>
      <c r="D195" s="11"/>
      <c r="E195" s="12"/>
      <c r="F195" s="12"/>
      <c r="H195" s="12"/>
      <c r="I195" s="10"/>
      <c r="J195" s="10"/>
      <c r="K195" s="10"/>
      <c r="L195" s="8"/>
      <c r="M195" s="10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1:37" s="9" customFormat="1">
      <c r="A196" s="8"/>
      <c r="B196" s="8"/>
      <c r="C196" s="11"/>
      <c r="D196" s="11"/>
      <c r="E196" s="12"/>
      <c r="F196" s="12"/>
      <c r="H196" s="12"/>
      <c r="I196" s="10"/>
      <c r="J196" s="10"/>
      <c r="K196" s="10"/>
      <c r="L196" s="8"/>
      <c r="M196" s="10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 spans="1:37" s="9" customFormat="1">
      <c r="A197" s="8"/>
      <c r="B197" s="8"/>
      <c r="C197" s="11"/>
      <c r="D197" s="11"/>
      <c r="E197" s="12"/>
      <c r="F197" s="12"/>
      <c r="H197" s="12"/>
      <c r="I197" s="10"/>
      <c r="J197" s="10"/>
      <c r="K197" s="10"/>
      <c r="L197" s="8"/>
      <c r="M197" s="10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 spans="1:37" s="9" customFormat="1">
      <c r="A198" s="8"/>
      <c r="B198" s="8"/>
      <c r="C198" s="11"/>
      <c r="D198" s="11"/>
      <c r="E198" s="12"/>
      <c r="F198" s="12"/>
      <c r="H198" s="12"/>
      <c r="I198" s="10"/>
      <c r="J198" s="10"/>
      <c r="K198" s="10"/>
      <c r="L198" s="8"/>
      <c r="M198" s="10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 spans="1:37" s="9" customFormat="1">
      <c r="A199" s="8"/>
      <c r="B199" s="8"/>
      <c r="C199" s="11"/>
      <c r="D199" s="11"/>
      <c r="E199" s="12"/>
      <c r="F199" s="12"/>
      <c r="H199" s="12"/>
      <c r="I199" s="10"/>
      <c r="J199" s="10"/>
      <c r="K199" s="10"/>
      <c r="L199" s="8"/>
      <c r="M199" s="10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 spans="1:37" s="9" customFormat="1">
      <c r="A200" s="8"/>
      <c r="B200" s="8"/>
      <c r="C200" s="11"/>
      <c r="D200" s="11"/>
      <c r="E200" s="12"/>
      <c r="F200" s="12"/>
      <c r="H200" s="12"/>
      <c r="I200" s="10"/>
      <c r="J200" s="10"/>
      <c r="K200" s="10"/>
      <c r="L200" s="8"/>
      <c r="M200" s="10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 spans="1:37" s="9" customFormat="1">
      <c r="A201" s="8"/>
      <c r="B201" s="8"/>
      <c r="C201" s="11"/>
      <c r="D201" s="11"/>
      <c r="E201" s="12"/>
      <c r="F201" s="12"/>
      <c r="H201" s="12"/>
      <c r="I201" s="10"/>
      <c r="J201" s="10"/>
      <c r="K201" s="10"/>
      <c r="L201" s="8"/>
      <c r="M201" s="10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 spans="1:37" s="9" customFormat="1">
      <c r="A202" s="8"/>
      <c r="B202" s="8"/>
      <c r="C202" s="11"/>
      <c r="D202" s="11"/>
      <c r="E202" s="12"/>
      <c r="F202" s="12"/>
      <c r="H202" s="12"/>
      <c r="I202" s="10"/>
      <c r="J202" s="10"/>
      <c r="K202" s="10"/>
      <c r="L202" s="8"/>
      <c r="M202" s="10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 spans="1:37" s="9" customFormat="1">
      <c r="A203" s="8"/>
      <c r="B203" s="8"/>
      <c r="C203" s="11"/>
      <c r="D203" s="11"/>
      <c r="E203" s="12"/>
      <c r="F203" s="12"/>
      <c r="H203" s="12"/>
      <c r="I203" s="10"/>
      <c r="J203" s="10"/>
      <c r="K203" s="10"/>
      <c r="L203" s="8"/>
      <c r="M203" s="10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 spans="1:37" s="9" customFormat="1">
      <c r="A204" s="8"/>
      <c r="B204" s="8"/>
      <c r="C204" s="11"/>
      <c r="D204" s="11"/>
      <c r="E204" s="12"/>
      <c r="F204" s="12"/>
      <c r="H204" s="12"/>
      <c r="I204" s="10"/>
      <c r="J204" s="10"/>
      <c r="K204" s="10"/>
      <c r="L204" s="8"/>
      <c r="M204" s="10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 spans="1:37" s="9" customFormat="1">
      <c r="A205" s="8"/>
      <c r="B205" s="8"/>
      <c r="C205" s="11"/>
      <c r="D205" s="11"/>
      <c r="E205" s="12"/>
      <c r="F205" s="12"/>
      <c r="H205" s="12"/>
      <c r="I205" s="10"/>
      <c r="J205" s="10"/>
      <c r="K205" s="10"/>
      <c r="L205" s="8"/>
      <c r="M205" s="10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 spans="1:37" s="9" customFormat="1">
      <c r="A206" s="8"/>
      <c r="B206" s="8"/>
      <c r="C206" s="11"/>
      <c r="D206" s="11"/>
      <c r="E206" s="12"/>
      <c r="F206" s="12"/>
      <c r="H206" s="12"/>
      <c r="I206" s="10"/>
      <c r="J206" s="10"/>
      <c r="K206" s="10"/>
      <c r="L206" s="8"/>
      <c r="M206" s="10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 spans="1:37" s="9" customFormat="1">
      <c r="A207" s="8"/>
      <c r="B207" s="8"/>
      <c r="C207" s="11"/>
      <c r="D207" s="11"/>
      <c r="E207" s="12"/>
      <c r="F207" s="12"/>
      <c r="H207" s="12"/>
      <c r="I207" s="10"/>
      <c r="J207" s="10"/>
      <c r="K207" s="10"/>
      <c r="L207" s="8"/>
      <c r="M207" s="10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 spans="1:37" s="9" customFormat="1">
      <c r="A208" s="8"/>
      <c r="B208" s="8"/>
      <c r="C208" s="11"/>
      <c r="D208" s="11"/>
      <c r="E208" s="12"/>
      <c r="F208" s="12"/>
      <c r="H208" s="12"/>
      <c r="I208" s="10"/>
      <c r="J208" s="10"/>
      <c r="K208" s="10"/>
      <c r="L208" s="8"/>
      <c r="M208" s="10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 spans="1:37" s="9" customFormat="1">
      <c r="A209" s="8"/>
      <c r="B209" s="8"/>
      <c r="C209" s="11"/>
      <c r="D209" s="11"/>
      <c r="E209" s="12"/>
      <c r="F209" s="12"/>
      <c r="H209" s="12"/>
      <c r="I209" s="10"/>
      <c r="J209" s="10"/>
      <c r="K209" s="10"/>
      <c r="L209" s="8"/>
      <c r="M209" s="10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 spans="1:37" s="9" customFormat="1">
      <c r="A210" s="8"/>
      <c r="B210" s="8"/>
      <c r="C210" s="11"/>
      <c r="D210" s="11"/>
      <c r="E210" s="12"/>
      <c r="F210" s="12"/>
      <c r="H210" s="12"/>
      <c r="I210" s="10"/>
      <c r="J210" s="10"/>
      <c r="K210" s="10"/>
      <c r="L210" s="8"/>
      <c r="M210" s="10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 spans="1:37" s="9" customFormat="1">
      <c r="A211" s="8"/>
      <c r="B211" s="8"/>
      <c r="C211" s="11"/>
      <c r="D211" s="11"/>
      <c r="E211" s="12"/>
      <c r="F211" s="12"/>
      <c r="H211" s="12"/>
      <c r="I211" s="10"/>
      <c r="J211" s="10"/>
      <c r="K211" s="10"/>
      <c r="L211" s="8"/>
      <c r="M211" s="10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 spans="1:37" s="9" customFormat="1">
      <c r="A212" s="8"/>
      <c r="B212" s="8"/>
      <c r="C212" s="11"/>
      <c r="D212" s="11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 spans="1:37" s="9" customFormat="1">
      <c r="A213" s="8"/>
      <c r="B213" s="8"/>
      <c r="C213" s="11"/>
      <c r="D213" s="11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</sheetData>
  <mergeCells count="1">
    <mergeCell ref="C21:D21"/>
  </mergeCells>
  <pageMargins left="0.70866141732283472" right="0.70866141732283472" top="0.74803149606299213" bottom="0.74803149606299213" header="0.31496062992125984" footer="0.31496062992125984"/>
  <pageSetup paperSize="8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15" sqref="E15"/>
    </sheetView>
  </sheetViews>
  <sheetFormatPr baseColWidth="10" defaultRowHeight="15"/>
  <cols>
    <col min="1" max="1" width="29" style="1" bestFit="1" customWidth="1"/>
    <col min="2" max="2" width="30.85546875" style="1" bestFit="1" customWidth="1"/>
    <col min="3" max="16384" width="11.42578125" style="1"/>
  </cols>
  <sheetData>
    <row r="1" spans="1:1" ht="17.25">
      <c r="A1" s="5" t="s">
        <v>34</v>
      </c>
    </row>
    <row r="2" spans="1:1" ht="17.25">
      <c r="A2" s="5" t="s">
        <v>31</v>
      </c>
    </row>
    <row r="21" spans="1:2" ht="15.75">
      <c r="A21" s="3" t="s">
        <v>2</v>
      </c>
    </row>
    <row r="22" spans="1:2" ht="15.75">
      <c r="A22" s="4" t="s">
        <v>4</v>
      </c>
    </row>
    <row r="25" spans="1:2">
      <c r="A25" s="21" t="s">
        <v>5</v>
      </c>
      <c r="B25" s="21" t="s">
        <v>28</v>
      </c>
    </row>
    <row r="26" spans="1:2">
      <c r="A26" s="24" t="s">
        <v>6</v>
      </c>
      <c r="B26" s="27">
        <v>1.9</v>
      </c>
    </row>
    <row r="27" spans="1:2">
      <c r="A27" s="24" t="s">
        <v>7</v>
      </c>
      <c r="B27" s="27">
        <v>2.7</v>
      </c>
    </row>
    <row r="28" spans="1:2">
      <c r="A28" s="24" t="s">
        <v>8</v>
      </c>
      <c r="B28" s="27">
        <v>3.2</v>
      </c>
    </row>
    <row r="29" spans="1:2">
      <c r="A29" s="24" t="s">
        <v>9</v>
      </c>
      <c r="B29" s="27">
        <v>3.8</v>
      </c>
    </row>
    <row r="30" spans="1:2">
      <c r="A30" s="24" t="s">
        <v>10</v>
      </c>
      <c r="B30" s="27">
        <v>4.4000000000000004</v>
      </c>
    </row>
    <row r="31" spans="1:2">
      <c r="A31" s="24" t="s">
        <v>11</v>
      </c>
      <c r="B31" s="27">
        <v>5</v>
      </c>
    </row>
    <row r="32" spans="1:2">
      <c r="A32" s="24" t="s">
        <v>12</v>
      </c>
      <c r="B32" s="27">
        <v>5.3</v>
      </c>
    </row>
    <row r="33" spans="1:2">
      <c r="A33" s="24" t="s">
        <v>13</v>
      </c>
      <c r="B33" s="27">
        <v>5.3</v>
      </c>
    </row>
    <row r="34" spans="1:2">
      <c r="A34" s="24" t="s">
        <v>14</v>
      </c>
      <c r="B34" s="27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zoomScaleNormal="100" workbookViewId="0">
      <selection activeCell="J13" sqref="J13"/>
    </sheetView>
  </sheetViews>
  <sheetFormatPr baseColWidth="10" defaultRowHeight="15"/>
  <cols>
    <col min="1" max="1" width="12.85546875" style="1" bestFit="1" customWidth="1"/>
    <col min="2" max="2" width="30.85546875" style="1" bestFit="1" customWidth="1"/>
    <col min="3" max="3" width="43.85546875" style="1" bestFit="1" customWidth="1"/>
    <col min="4" max="16384" width="11.42578125" style="1"/>
  </cols>
  <sheetData>
    <row r="1" spans="1:1" ht="17.25">
      <c r="A1" s="6" t="s">
        <v>35</v>
      </c>
    </row>
    <row r="2" spans="1:1" ht="17.25">
      <c r="A2" s="6" t="s">
        <v>29</v>
      </c>
    </row>
    <row r="3" spans="1:1">
      <c r="A3" s="7"/>
    </row>
    <row r="33" spans="1:2" ht="15.75">
      <c r="A33" s="3" t="s">
        <v>2</v>
      </c>
    </row>
    <row r="34" spans="1:2" ht="15.75">
      <c r="A34" s="4" t="s">
        <v>4</v>
      </c>
    </row>
    <row r="37" spans="1:2">
      <c r="A37" s="21" t="s">
        <v>15</v>
      </c>
      <c r="B37" s="21" t="s">
        <v>30</v>
      </c>
    </row>
    <row r="38" spans="1:2">
      <c r="A38" s="25" t="s">
        <v>18</v>
      </c>
      <c r="B38" s="27">
        <v>2.4</v>
      </c>
    </row>
    <row r="39" spans="1:2">
      <c r="A39" s="25" t="s">
        <v>19</v>
      </c>
      <c r="B39" s="27">
        <v>4</v>
      </c>
    </row>
    <row r="40" spans="1:2">
      <c r="A40" s="25" t="s">
        <v>20</v>
      </c>
      <c r="B40" s="27">
        <v>3.3</v>
      </c>
    </row>
    <row r="41" spans="1:2">
      <c r="A41" s="25" t="s">
        <v>21</v>
      </c>
      <c r="B41" s="27">
        <v>3.6</v>
      </c>
    </row>
    <row r="42" spans="1:2">
      <c r="A42" s="25" t="s">
        <v>22</v>
      </c>
      <c r="B42" s="27">
        <v>3.2</v>
      </c>
    </row>
    <row r="43" spans="1:2">
      <c r="A43" s="25" t="s">
        <v>23</v>
      </c>
      <c r="B43" s="27">
        <v>4.7</v>
      </c>
    </row>
    <row r="44" spans="1:2">
      <c r="A44" s="25" t="s">
        <v>24</v>
      </c>
      <c r="B44" s="27">
        <v>2.4</v>
      </c>
    </row>
    <row r="45" spans="1:2">
      <c r="A45" s="25" t="s">
        <v>25</v>
      </c>
      <c r="B45" s="27">
        <v>3.7</v>
      </c>
    </row>
    <row r="46" spans="1:2">
      <c r="A46" s="25" t="s">
        <v>26</v>
      </c>
      <c r="B46" s="27">
        <v>3.5</v>
      </c>
    </row>
    <row r="47" spans="1:2">
      <c r="A47" s="26">
        <v>10</v>
      </c>
      <c r="B47" s="27">
        <v>4.5</v>
      </c>
    </row>
    <row r="48" spans="1:2">
      <c r="A48" s="26">
        <v>11</v>
      </c>
      <c r="B48" s="27">
        <v>3.7</v>
      </c>
    </row>
    <row r="49" spans="1:2">
      <c r="A49" s="26">
        <v>12</v>
      </c>
      <c r="B49" s="27">
        <v>2.2000000000000002</v>
      </c>
    </row>
    <row r="50" spans="1:2">
      <c r="A50" s="26">
        <v>13</v>
      </c>
      <c r="B50" s="27">
        <v>5.0999999999999996</v>
      </c>
    </row>
    <row r="51" spans="1:2">
      <c r="A51" s="26">
        <v>14</v>
      </c>
      <c r="B51" s="27">
        <v>3</v>
      </c>
    </row>
    <row r="52" spans="1:2">
      <c r="A52" s="26">
        <v>15</v>
      </c>
      <c r="B52" s="27">
        <v>2.2999999999999998</v>
      </c>
    </row>
    <row r="53" spans="1:2">
      <c r="A53" s="26">
        <v>16</v>
      </c>
      <c r="B53" s="27">
        <v>3.5</v>
      </c>
    </row>
    <row r="54" spans="1:2">
      <c r="A54" s="26">
        <v>17</v>
      </c>
      <c r="B54" s="27">
        <v>3.1</v>
      </c>
    </row>
    <row r="55" spans="1:2">
      <c r="A55" s="26">
        <v>18</v>
      </c>
      <c r="B55" s="27">
        <v>3.2</v>
      </c>
    </row>
    <row r="56" spans="1:2">
      <c r="A56" s="26">
        <v>19</v>
      </c>
      <c r="B56" s="27">
        <v>2.7</v>
      </c>
    </row>
    <row r="57" spans="1:2">
      <c r="A57" s="26">
        <v>21</v>
      </c>
      <c r="B57" s="27">
        <v>3.1</v>
      </c>
    </row>
    <row r="58" spans="1:2">
      <c r="A58" s="26">
        <v>22</v>
      </c>
      <c r="B58" s="27">
        <v>2.4</v>
      </c>
    </row>
    <row r="59" spans="1:2">
      <c r="A59" s="26">
        <v>23</v>
      </c>
      <c r="B59" s="27">
        <v>2.2999999999999998</v>
      </c>
    </row>
    <row r="60" spans="1:2">
      <c r="A60" s="26">
        <v>24</v>
      </c>
      <c r="B60" s="27">
        <v>2.6</v>
      </c>
    </row>
    <row r="61" spans="1:2">
      <c r="A61" s="26">
        <v>25</v>
      </c>
      <c r="B61" s="27">
        <v>4.3</v>
      </c>
    </row>
    <row r="62" spans="1:2">
      <c r="A62" s="26">
        <v>26</v>
      </c>
      <c r="B62" s="27">
        <v>3.4</v>
      </c>
    </row>
    <row r="63" spans="1:2">
      <c r="A63" s="26">
        <v>27</v>
      </c>
      <c r="B63" s="27">
        <v>3.5</v>
      </c>
    </row>
    <row r="64" spans="1:2">
      <c r="A64" s="26">
        <v>28</v>
      </c>
      <c r="B64" s="27">
        <v>3.1</v>
      </c>
    </row>
    <row r="65" spans="1:2">
      <c r="A65" s="26">
        <v>29</v>
      </c>
      <c r="B65" s="27">
        <v>2.8</v>
      </c>
    </row>
    <row r="66" spans="1:2">
      <c r="A66" s="22" t="s">
        <v>16</v>
      </c>
      <c r="B66" s="27">
        <v>3.4</v>
      </c>
    </row>
    <row r="67" spans="1:2">
      <c r="A67" s="22" t="s">
        <v>17</v>
      </c>
      <c r="B67" s="27">
        <v>3.1</v>
      </c>
    </row>
    <row r="68" spans="1:2">
      <c r="A68" s="26">
        <v>30</v>
      </c>
      <c r="B68" s="27">
        <v>3.6</v>
      </c>
    </row>
    <row r="69" spans="1:2">
      <c r="A69" s="26">
        <v>31</v>
      </c>
      <c r="B69" s="27">
        <v>3.8</v>
      </c>
    </row>
    <row r="70" spans="1:2">
      <c r="A70" s="26">
        <v>32</v>
      </c>
      <c r="B70" s="27">
        <v>2.4</v>
      </c>
    </row>
    <row r="71" spans="1:2">
      <c r="A71" s="26">
        <v>33</v>
      </c>
      <c r="B71" s="27">
        <v>3.6</v>
      </c>
    </row>
    <row r="72" spans="1:2">
      <c r="A72" s="26">
        <v>34</v>
      </c>
      <c r="B72" s="27">
        <v>4.5</v>
      </c>
    </row>
    <row r="73" spans="1:2">
      <c r="A73" s="26">
        <v>35</v>
      </c>
      <c r="B73" s="27">
        <v>2.8</v>
      </c>
    </row>
    <row r="74" spans="1:2">
      <c r="A74" s="26">
        <v>36</v>
      </c>
      <c r="B74" s="27">
        <v>2.8</v>
      </c>
    </row>
    <row r="75" spans="1:2">
      <c r="A75" s="26">
        <v>37</v>
      </c>
      <c r="B75" s="27">
        <v>2.9</v>
      </c>
    </row>
    <row r="76" spans="1:2">
      <c r="A76" s="26">
        <v>38</v>
      </c>
      <c r="B76" s="27">
        <v>3.5</v>
      </c>
    </row>
    <row r="77" spans="1:2">
      <c r="A77" s="26">
        <v>39</v>
      </c>
      <c r="B77" s="27">
        <v>2.8</v>
      </c>
    </row>
    <row r="78" spans="1:2">
      <c r="A78" s="26">
        <v>40</v>
      </c>
      <c r="B78" s="27">
        <v>2.7</v>
      </c>
    </row>
    <row r="79" spans="1:2">
      <c r="A79" s="26">
        <v>41</v>
      </c>
      <c r="B79" s="27">
        <v>2.9</v>
      </c>
    </row>
    <row r="80" spans="1:2">
      <c r="A80" s="26">
        <v>42</v>
      </c>
      <c r="B80" s="27">
        <v>3.3</v>
      </c>
    </row>
    <row r="81" spans="1:2">
      <c r="A81" s="26">
        <v>43</v>
      </c>
      <c r="B81" s="27">
        <v>2.2000000000000002</v>
      </c>
    </row>
    <row r="82" spans="1:2">
      <c r="A82" s="26">
        <v>44</v>
      </c>
      <c r="B82" s="27">
        <v>3.3</v>
      </c>
    </row>
    <row r="83" spans="1:2">
      <c r="A83" s="26">
        <v>45</v>
      </c>
      <c r="B83" s="27">
        <v>3.7</v>
      </c>
    </row>
    <row r="84" spans="1:2">
      <c r="A84" s="26">
        <v>46</v>
      </c>
      <c r="B84" s="27">
        <v>2.2000000000000002</v>
      </c>
    </row>
    <row r="85" spans="1:2">
      <c r="A85" s="26">
        <v>47</v>
      </c>
      <c r="B85" s="27">
        <v>3.5</v>
      </c>
    </row>
    <row r="86" spans="1:2">
      <c r="A86" s="26">
        <v>48</v>
      </c>
      <c r="B86" s="27">
        <v>2.5</v>
      </c>
    </row>
    <row r="87" spans="1:2">
      <c r="A87" s="26">
        <v>49</v>
      </c>
      <c r="B87" s="27">
        <v>2.4</v>
      </c>
    </row>
    <row r="88" spans="1:2">
      <c r="A88" s="26">
        <v>50</v>
      </c>
      <c r="B88" s="27">
        <v>2.2999999999999998</v>
      </c>
    </row>
    <row r="89" spans="1:2">
      <c r="A89" s="26">
        <v>51</v>
      </c>
      <c r="B89" s="27">
        <v>4.2</v>
      </c>
    </row>
    <row r="90" spans="1:2">
      <c r="A90" s="26">
        <v>52</v>
      </c>
      <c r="B90" s="27">
        <v>3.6</v>
      </c>
    </row>
    <row r="91" spans="1:2">
      <c r="A91" s="26">
        <v>53</v>
      </c>
      <c r="B91" s="27">
        <v>2.6</v>
      </c>
    </row>
    <row r="92" spans="1:2">
      <c r="A92" s="26">
        <v>54</v>
      </c>
      <c r="B92" s="27">
        <v>3.8</v>
      </c>
    </row>
    <row r="93" spans="1:2">
      <c r="A93" s="26">
        <v>55</v>
      </c>
      <c r="B93" s="27">
        <v>3.2</v>
      </c>
    </row>
    <row r="94" spans="1:2">
      <c r="A94" s="26">
        <v>56</v>
      </c>
      <c r="B94" s="27">
        <v>2.8</v>
      </c>
    </row>
    <row r="95" spans="1:2">
      <c r="A95" s="26">
        <v>57</v>
      </c>
      <c r="B95" s="27">
        <v>3.4</v>
      </c>
    </row>
    <row r="96" spans="1:2">
      <c r="A96" s="26">
        <v>58</v>
      </c>
      <c r="B96" s="27">
        <v>2.6</v>
      </c>
    </row>
    <row r="97" spans="1:2">
      <c r="A97" s="26">
        <v>59</v>
      </c>
      <c r="B97" s="27">
        <v>5.0999999999999996</v>
      </c>
    </row>
    <row r="98" spans="1:2">
      <c r="A98" s="26">
        <v>60</v>
      </c>
      <c r="B98" s="27">
        <v>3.5</v>
      </c>
    </row>
    <row r="99" spans="1:2">
      <c r="A99" s="26">
        <v>61</v>
      </c>
      <c r="B99" s="27">
        <v>2.9</v>
      </c>
    </row>
    <row r="100" spans="1:2">
      <c r="A100" s="26">
        <v>62</v>
      </c>
      <c r="B100" s="27">
        <v>4.7</v>
      </c>
    </row>
    <row r="101" spans="1:2">
      <c r="A101" s="26">
        <v>63</v>
      </c>
      <c r="B101" s="27">
        <v>2.6</v>
      </c>
    </row>
    <row r="102" spans="1:2">
      <c r="A102" s="26">
        <v>64</v>
      </c>
      <c r="B102" s="27">
        <v>2.7</v>
      </c>
    </row>
    <row r="103" spans="1:2">
      <c r="A103" s="26">
        <v>65</v>
      </c>
      <c r="B103" s="27">
        <v>2.9</v>
      </c>
    </row>
    <row r="104" spans="1:2">
      <c r="A104" s="26">
        <v>66</v>
      </c>
      <c r="B104" s="27">
        <v>4.4000000000000004</v>
      </c>
    </row>
    <row r="105" spans="1:2">
      <c r="A105" s="26">
        <v>67</v>
      </c>
      <c r="B105" s="27">
        <v>3.6</v>
      </c>
    </row>
    <row r="106" spans="1:2">
      <c r="A106" s="26">
        <v>68</v>
      </c>
      <c r="B106" s="27">
        <v>3.5</v>
      </c>
    </row>
    <row r="107" spans="1:2">
      <c r="A107" s="26">
        <v>69</v>
      </c>
      <c r="B107" s="27">
        <v>4.5</v>
      </c>
    </row>
    <row r="108" spans="1:2">
      <c r="A108" s="26">
        <v>70</v>
      </c>
      <c r="B108" s="27">
        <v>3.2</v>
      </c>
    </row>
    <row r="109" spans="1:2">
      <c r="A109" s="26">
        <v>71</v>
      </c>
      <c r="B109" s="27">
        <v>2.7</v>
      </c>
    </row>
    <row r="110" spans="1:2">
      <c r="A110" s="26">
        <v>72</v>
      </c>
      <c r="B110" s="27">
        <v>3.3</v>
      </c>
    </row>
    <row r="111" spans="1:2">
      <c r="A111" s="26">
        <v>73</v>
      </c>
      <c r="B111" s="27">
        <v>3.2</v>
      </c>
    </row>
    <row r="112" spans="1:2">
      <c r="A112" s="26">
        <v>74</v>
      </c>
      <c r="B112" s="27">
        <v>2.9</v>
      </c>
    </row>
    <row r="113" spans="1:2">
      <c r="A113" s="26">
        <v>75</v>
      </c>
      <c r="B113" s="27">
        <v>5.6</v>
      </c>
    </row>
    <row r="114" spans="1:2">
      <c r="A114" s="26">
        <v>76</v>
      </c>
      <c r="B114" s="27">
        <v>3.8</v>
      </c>
    </row>
    <row r="115" spans="1:2">
      <c r="A115" s="26">
        <v>77</v>
      </c>
      <c r="B115" s="27">
        <v>3.9</v>
      </c>
    </row>
    <row r="116" spans="1:2">
      <c r="A116" s="26">
        <v>78</v>
      </c>
      <c r="B116" s="27">
        <v>3.4</v>
      </c>
    </row>
    <row r="117" spans="1:2">
      <c r="A117" s="26">
        <v>79</v>
      </c>
      <c r="B117" s="27">
        <v>2.2999999999999998</v>
      </c>
    </row>
    <row r="118" spans="1:2">
      <c r="A118" s="26">
        <v>80</v>
      </c>
      <c r="B118" s="27">
        <v>4.3</v>
      </c>
    </row>
    <row r="119" spans="1:2">
      <c r="A119" s="26">
        <v>81</v>
      </c>
      <c r="B119" s="27">
        <v>2.6</v>
      </c>
    </row>
    <row r="120" spans="1:2">
      <c r="A120" s="26">
        <v>82</v>
      </c>
      <c r="B120" s="27">
        <v>3.1</v>
      </c>
    </row>
    <row r="121" spans="1:2">
      <c r="A121" s="26">
        <v>83</v>
      </c>
      <c r="B121" s="27">
        <v>4.4000000000000004</v>
      </c>
    </row>
    <row r="122" spans="1:2">
      <c r="A122" s="26">
        <v>84</v>
      </c>
      <c r="B122" s="27">
        <v>3.7</v>
      </c>
    </row>
    <row r="123" spans="1:2">
      <c r="A123" s="26">
        <v>85</v>
      </c>
      <c r="B123" s="27">
        <v>2.4</v>
      </c>
    </row>
    <row r="124" spans="1:2">
      <c r="A124" s="26">
        <v>86</v>
      </c>
      <c r="B124" s="27">
        <v>2.8</v>
      </c>
    </row>
    <row r="125" spans="1:2">
      <c r="A125" s="26">
        <v>87</v>
      </c>
      <c r="B125" s="27">
        <v>2.6</v>
      </c>
    </row>
    <row r="126" spans="1:2">
      <c r="A126" s="26">
        <v>88</v>
      </c>
      <c r="B126" s="27">
        <v>2.6</v>
      </c>
    </row>
    <row r="127" spans="1:2">
      <c r="A127" s="26">
        <v>89</v>
      </c>
      <c r="B127" s="27">
        <v>4.3</v>
      </c>
    </row>
    <row r="128" spans="1:2">
      <c r="A128" s="26">
        <v>90</v>
      </c>
      <c r="B128" s="27">
        <v>3.7</v>
      </c>
    </row>
    <row r="129" spans="1:2">
      <c r="A129" s="26">
        <v>91</v>
      </c>
      <c r="B129" s="27">
        <v>3.8</v>
      </c>
    </row>
    <row r="130" spans="1:2">
      <c r="A130" s="26">
        <v>92</v>
      </c>
      <c r="B130" s="27">
        <v>3.6</v>
      </c>
    </row>
    <row r="131" spans="1:2">
      <c r="A131" s="26">
        <v>93</v>
      </c>
      <c r="B131" s="27">
        <v>6.5</v>
      </c>
    </row>
    <row r="132" spans="1:2">
      <c r="A132" s="26">
        <v>94</v>
      </c>
      <c r="B132" s="27">
        <v>4.3</v>
      </c>
    </row>
    <row r="133" spans="1:2">
      <c r="A133" s="26">
        <v>95</v>
      </c>
      <c r="B133" s="27">
        <v>4.2</v>
      </c>
    </row>
  </sheetData>
  <pageMargins left="0.7" right="0.7" top="0.75" bottom="0.75" header="0.3" footer="0.3"/>
  <ignoredErrors>
    <ignoredError sqref="A38:A46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tabSelected="1" workbookViewId="0">
      <selection activeCell="C40" sqref="C40"/>
    </sheetView>
  </sheetViews>
  <sheetFormatPr baseColWidth="10" defaultRowHeight="15"/>
  <cols>
    <col min="1" max="1" width="12.85546875" style="1" bestFit="1" customWidth="1"/>
    <col min="2" max="2" width="29.140625" style="1" customWidth="1"/>
    <col min="3" max="3" width="43.85546875" style="1" bestFit="1" customWidth="1"/>
    <col min="4" max="16384" width="11.42578125" style="1"/>
  </cols>
  <sheetData>
    <row r="1" spans="1:1" ht="17.25">
      <c r="A1" s="6" t="s">
        <v>37</v>
      </c>
    </row>
    <row r="2" spans="1:1" ht="17.25">
      <c r="A2" s="6" t="s">
        <v>38</v>
      </c>
    </row>
    <row r="3" spans="1:1" ht="17.25">
      <c r="A3" s="6"/>
    </row>
    <row r="32" spans="1:1" ht="15.75">
      <c r="A32" s="3" t="s">
        <v>2</v>
      </c>
    </row>
    <row r="33" spans="1:3" ht="15.75">
      <c r="A33" s="3" t="s">
        <v>32</v>
      </c>
    </row>
    <row r="34" spans="1:3" ht="15.75">
      <c r="A34" s="4" t="s">
        <v>4</v>
      </c>
    </row>
    <row r="36" spans="1:3" ht="30">
      <c r="A36" s="29" t="s">
        <v>15</v>
      </c>
      <c r="B36" s="30" t="s">
        <v>39</v>
      </c>
      <c r="C36" s="23" t="s">
        <v>27</v>
      </c>
    </row>
    <row r="37" spans="1:3">
      <c r="A37" s="25" t="s">
        <v>18</v>
      </c>
      <c r="B37" s="31">
        <v>5.5</v>
      </c>
    </row>
    <row r="38" spans="1:3">
      <c r="A38" s="25" t="s">
        <v>19</v>
      </c>
      <c r="B38" s="31">
        <v>5.4</v>
      </c>
    </row>
    <row r="39" spans="1:3">
      <c r="A39" s="25" t="s">
        <v>20</v>
      </c>
      <c r="B39" s="31">
        <v>6.4</v>
      </c>
    </row>
    <row r="40" spans="1:3">
      <c r="A40" s="25" t="s">
        <v>21</v>
      </c>
      <c r="B40" s="31">
        <v>17.2</v>
      </c>
    </row>
    <row r="41" spans="1:3">
      <c r="A41" s="25" t="s">
        <v>22</v>
      </c>
      <c r="B41" s="31">
        <v>-15.7</v>
      </c>
    </row>
    <row r="42" spans="1:3">
      <c r="A42" s="25" t="s">
        <v>23</v>
      </c>
      <c r="B42" s="31">
        <v>13.5</v>
      </c>
    </row>
    <row r="43" spans="1:3">
      <c r="A43" s="25" t="s">
        <v>24</v>
      </c>
      <c r="B43" s="31">
        <v>5.2</v>
      </c>
    </row>
    <row r="44" spans="1:3">
      <c r="A44" s="25" t="s">
        <v>25</v>
      </c>
      <c r="B44" s="31">
        <v>10.8</v>
      </c>
    </row>
    <row r="45" spans="1:3">
      <c r="A45" s="25" t="s">
        <v>26</v>
      </c>
      <c r="B45" s="31">
        <v>16.7</v>
      </c>
    </row>
    <row r="46" spans="1:3">
      <c r="A46" s="26">
        <v>10</v>
      </c>
      <c r="B46" s="31">
        <v>10.6</v>
      </c>
    </row>
    <row r="47" spans="1:3">
      <c r="A47" s="26">
        <v>11</v>
      </c>
      <c r="B47" s="31">
        <v>-6.9</v>
      </c>
    </row>
    <row r="48" spans="1:3">
      <c r="A48" s="26">
        <v>12</v>
      </c>
      <c r="B48" s="31">
        <v>25.3</v>
      </c>
    </row>
    <row r="49" spans="1:2">
      <c r="A49" s="26">
        <v>13</v>
      </c>
      <c r="B49" s="31">
        <v>8.9</v>
      </c>
    </row>
    <row r="50" spans="1:2">
      <c r="A50" s="26">
        <v>14</v>
      </c>
      <c r="B50" s="31">
        <v>2.8</v>
      </c>
    </row>
    <row r="51" spans="1:2">
      <c r="A51" s="26">
        <v>15</v>
      </c>
      <c r="B51" s="31">
        <v>12.8</v>
      </c>
    </row>
    <row r="52" spans="1:2">
      <c r="A52" s="26">
        <v>16</v>
      </c>
      <c r="B52" s="31">
        <v>16.3</v>
      </c>
    </row>
    <row r="53" spans="1:2">
      <c r="A53" s="26">
        <v>17</v>
      </c>
      <c r="B53" s="31">
        <v>8</v>
      </c>
    </row>
    <row r="54" spans="1:2">
      <c r="A54" s="26">
        <v>18</v>
      </c>
      <c r="B54" s="31">
        <v>10.4</v>
      </c>
    </row>
    <row r="55" spans="1:2">
      <c r="A55" s="26">
        <v>19</v>
      </c>
      <c r="B55" s="31">
        <v>3.4</v>
      </c>
    </row>
    <row r="56" spans="1:2">
      <c r="A56" s="26">
        <v>21</v>
      </c>
      <c r="B56" s="31">
        <v>6.5</v>
      </c>
    </row>
    <row r="57" spans="1:2">
      <c r="A57" s="26">
        <v>22</v>
      </c>
      <c r="B57" s="31">
        <v>10.8</v>
      </c>
    </row>
    <row r="58" spans="1:2">
      <c r="A58" s="26">
        <v>23</v>
      </c>
      <c r="B58" s="31">
        <v>23.5</v>
      </c>
    </row>
    <row r="59" spans="1:2">
      <c r="A59" s="26">
        <v>24</v>
      </c>
      <c r="B59" s="31">
        <v>11.7</v>
      </c>
    </row>
    <row r="60" spans="1:2">
      <c r="A60" s="26">
        <v>25</v>
      </c>
      <c r="B60" s="31">
        <v>6.3</v>
      </c>
    </row>
    <row r="61" spans="1:2">
      <c r="A61" s="26">
        <v>26</v>
      </c>
      <c r="B61" s="31">
        <v>1.7</v>
      </c>
    </row>
    <row r="62" spans="1:2">
      <c r="A62" s="26">
        <v>27</v>
      </c>
      <c r="B62" s="31">
        <v>5.8</v>
      </c>
    </row>
    <row r="63" spans="1:2">
      <c r="A63" s="26">
        <v>28</v>
      </c>
      <c r="B63" s="31">
        <v>11.2</v>
      </c>
    </row>
    <row r="64" spans="1:2">
      <c r="A64" s="26">
        <v>29</v>
      </c>
      <c r="B64" s="31">
        <v>11</v>
      </c>
    </row>
    <row r="65" spans="1:2">
      <c r="A65" s="22" t="s">
        <v>16</v>
      </c>
      <c r="B65" s="31">
        <v>11.9</v>
      </c>
    </row>
    <row r="66" spans="1:2">
      <c r="A66" s="22" t="s">
        <v>17</v>
      </c>
      <c r="B66" s="31">
        <v>14.1</v>
      </c>
    </row>
    <row r="67" spans="1:2">
      <c r="A67" s="26">
        <v>30</v>
      </c>
      <c r="B67" s="31">
        <v>11.1</v>
      </c>
    </row>
    <row r="68" spans="1:2">
      <c r="A68" s="26">
        <v>31</v>
      </c>
      <c r="B68" s="31">
        <v>9.1999999999999993</v>
      </c>
    </row>
    <row r="69" spans="1:2">
      <c r="A69" s="26">
        <v>32</v>
      </c>
      <c r="B69" s="31">
        <v>5.8</v>
      </c>
    </row>
    <row r="70" spans="1:2">
      <c r="A70" s="26">
        <v>33</v>
      </c>
      <c r="B70" s="31">
        <v>7.5</v>
      </c>
    </row>
    <row r="71" spans="1:2">
      <c r="A71" s="26">
        <v>34</v>
      </c>
      <c r="B71" s="31">
        <v>8.9</v>
      </c>
    </row>
    <row r="72" spans="1:2">
      <c r="A72" s="26">
        <v>35</v>
      </c>
      <c r="B72" s="31">
        <v>13.6</v>
      </c>
    </row>
    <row r="73" spans="1:2">
      <c r="A73" s="26">
        <v>36</v>
      </c>
      <c r="B73" s="31">
        <v>7.8</v>
      </c>
    </row>
    <row r="74" spans="1:2">
      <c r="A74" s="26">
        <v>37</v>
      </c>
      <c r="B74" s="31">
        <v>11.1</v>
      </c>
    </row>
    <row r="75" spans="1:2">
      <c r="A75" s="26">
        <v>38</v>
      </c>
      <c r="B75" s="31">
        <v>8.1999999999999993</v>
      </c>
    </row>
    <row r="76" spans="1:2">
      <c r="A76" s="26">
        <v>39</v>
      </c>
      <c r="B76" s="31">
        <v>8.6999999999999993</v>
      </c>
    </row>
    <row r="77" spans="1:2">
      <c r="A77" s="26">
        <v>40</v>
      </c>
      <c r="B77" s="31">
        <v>-1.4</v>
      </c>
    </row>
    <row r="78" spans="1:2">
      <c r="A78" s="26">
        <v>41</v>
      </c>
      <c r="B78" s="31">
        <v>15.2</v>
      </c>
    </row>
    <row r="79" spans="1:2">
      <c r="A79" s="26">
        <v>42</v>
      </c>
      <c r="B79" s="31">
        <v>11.5</v>
      </c>
    </row>
    <row r="80" spans="1:2">
      <c r="A80" s="26">
        <v>43</v>
      </c>
      <c r="B80" s="31">
        <v>3.7</v>
      </c>
    </row>
    <row r="81" spans="1:2">
      <c r="A81" s="26">
        <v>44</v>
      </c>
      <c r="B81" s="31">
        <v>8.1999999999999993</v>
      </c>
    </row>
    <row r="82" spans="1:2">
      <c r="A82" s="26">
        <v>45</v>
      </c>
      <c r="B82" s="31">
        <v>-0.9</v>
      </c>
    </row>
    <row r="83" spans="1:2">
      <c r="A83" s="26">
        <v>46</v>
      </c>
      <c r="B83" s="31">
        <v>4</v>
      </c>
    </row>
    <row r="84" spans="1:2">
      <c r="A84" s="26">
        <v>47</v>
      </c>
      <c r="B84" s="31">
        <v>3.2</v>
      </c>
    </row>
    <row r="85" spans="1:2">
      <c r="A85" s="26">
        <v>48</v>
      </c>
      <c r="B85" s="31">
        <v>22.3</v>
      </c>
    </row>
    <row r="86" spans="1:2">
      <c r="A86" s="26">
        <v>49</v>
      </c>
      <c r="B86" s="31">
        <v>5.3</v>
      </c>
    </row>
    <row r="87" spans="1:2">
      <c r="A87" s="26">
        <v>50</v>
      </c>
      <c r="B87" s="31">
        <v>11.4</v>
      </c>
    </row>
    <row r="88" spans="1:2">
      <c r="A88" s="26">
        <v>51</v>
      </c>
      <c r="B88" s="31">
        <v>2.6</v>
      </c>
    </row>
    <row r="89" spans="1:2">
      <c r="A89" s="26">
        <v>52</v>
      </c>
      <c r="B89" s="31">
        <v>7.9</v>
      </c>
    </row>
    <row r="90" spans="1:2">
      <c r="A90" s="26">
        <v>53</v>
      </c>
      <c r="B90" s="31">
        <v>14.5</v>
      </c>
    </row>
    <row r="91" spans="1:2">
      <c r="A91" s="26">
        <v>54</v>
      </c>
      <c r="B91" s="31">
        <v>6</v>
      </c>
    </row>
    <row r="92" spans="1:2">
      <c r="A92" s="26">
        <v>55</v>
      </c>
      <c r="B92" s="31">
        <v>-6.4</v>
      </c>
    </row>
    <row r="93" spans="1:2">
      <c r="A93" s="26">
        <v>56</v>
      </c>
      <c r="B93" s="31">
        <v>10.3</v>
      </c>
    </row>
    <row r="94" spans="1:2">
      <c r="A94" s="26">
        <v>57</v>
      </c>
      <c r="B94" s="31">
        <v>14</v>
      </c>
    </row>
    <row r="95" spans="1:2">
      <c r="A95" s="26">
        <v>58</v>
      </c>
      <c r="B95" s="31">
        <v>8.6</v>
      </c>
    </row>
    <row r="96" spans="1:2">
      <c r="A96" s="26">
        <v>59</v>
      </c>
      <c r="B96" s="31">
        <v>11.2</v>
      </c>
    </row>
    <row r="97" spans="1:2">
      <c r="A97" s="26">
        <v>60</v>
      </c>
      <c r="B97" s="31">
        <v>11.3</v>
      </c>
    </row>
    <row r="98" spans="1:2">
      <c r="A98" s="26">
        <v>61</v>
      </c>
      <c r="B98" s="31">
        <v>3.2</v>
      </c>
    </row>
    <row r="99" spans="1:2">
      <c r="A99" s="26">
        <v>62</v>
      </c>
      <c r="B99" s="31">
        <v>10.8</v>
      </c>
    </row>
    <row r="100" spans="1:2">
      <c r="A100" s="26">
        <v>63</v>
      </c>
      <c r="B100" s="31">
        <v>6.4</v>
      </c>
    </row>
    <row r="101" spans="1:2">
      <c r="A101" s="26">
        <v>64</v>
      </c>
      <c r="B101" s="31">
        <v>12.5</v>
      </c>
    </row>
    <row r="102" spans="1:2">
      <c r="A102" s="26">
        <v>65</v>
      </c>
      <c r="B102" s="31">
        <v>-0.6</v>
      </c>
    </row>
    <row r="103" spans="1:2">
      <c r="A103" s="26">
        <v>66</v>
      </c>
      <c r="B103" s="31">
        <v>10.6</v>
      </c>
    </row>
    <row r="104" spans="1:2">
      <c r="A104" s="26">
        <v>67</v>
      </c>
      <c r="B104" s="31">
        <v>6.9</v>
      </c>
    </row>
    <row r="105" spans="1:2">
      <c r="A105" s="26">
        <v>68</v>
      </c>
      <c r="B105" s="31">
        <v>15.8</v>
      </c>
    </row>
    <row r="106" spans="1:2">
      <c r="A106" s="26">
        <v>69</v>
      </c>
      <c r="B106" s="31">
        <v>12.3</v>
      </c>
    </row>
    <row r="107" spans="1:2">
      <c r="A107" s="26">
        <v>70</v>
      </c>
      <c r="B107" s="31">
        <v>1.8</v>
      </c>
    </row>
    <row r="108" spans="1:2">
      <c r="A108" s="26">
        <v>71</v>
      </c>
      <c r="B108" s="31">
        <v>0.4</v>
      </c>
    </row>
    <row r="109" spans="1:2">
      <c r="A109" s="26">
        <v>72</v>
      </c>
      <c r="B109" s="31">
        <v>13</v>
      </c>
    </row>
    <row r="110" spans="1:2">
      <c r="A110" s="26">
        <v>73</v>
      </c>
      <c r="B110" s="31">
        <v>10.199999999999999</v>
      </c>
    </row>
    <row r="111" spans="1:2">
      <c r="A111" s="26">
        <v>74</v>
      </c>
      <c r="B111" s="31">
        <v>15.8</v>
      </c>
    </row>
    <row r="112" spans="1:2">
      <c r="A112" s="26">
        <v>75</v>
      </c>
      <c r="B112" s="31">
        <v>6.8</v>
      </c>
    </row>
    <row r="113" spans="1:2">
      <c r="A113" s="26">
        <v>76</v>
      </c>
      <c r="B113" s="31">
        <v>4.9000000000000004</v>
      </c>
    </row>
    <row r="114" spans="1:2">
      <c r="A114" s="26">
        <v>77</v>
      </c>
      <c r="B114" s="31">
        <v>2.2000000000000002</v>
      </c>
    </row>
    <row r="115" spans="1:2">
      <c r="A115" s="26">
        <v>78</v>
      </c>
      <c r="B115" s="31">
        <v>10.3</v>
      </c>
    </row>
    <row r="116" spans="1:2">
      <c r="A116" s="26">
        <v>79</v>
      </c>
      <c r="B116" s="31">
        <v>40.200000000000003</v>
      </c>
    </row>
    <row r="117" spans="1:2">
      <c r="A117" s="26">
        <v>80</v>
      </c>
      <c r="B117" s="31">
        <v>-4.2</v>
      </c>
    </row>
    <row r="118" spans="1:2">
      <c r="A118" s="26">
        <v>81</v>
      </c>
      <c r="B118" s="31">
        <v>8.1999999999999993</v>
      </c>
    </row>
    <row r="119" spans="1:2">
      <c r="A119" s="26">
        <v>82</v>
      </c>
      <c r="B119" s="31">
        <v>-1.2</v>
      </c>
    </row>
    <row r="120" spans="1:2">
      <c r="A120" s="26">
        <v>83</v>
      </c>
      <c r="B120" s="31">
        <v>6.5</v>
      </c>
    </row>
    <row r="121" spans="1:2">
      <c r="A121" s="26">
        <v>84</v>
      </c>
      <c r="B121" s="31">
        <v>3.4</v>
      </c>
    </row>
    <row r="122" spans="1:2">
      <c r="A122" s="26">
        <v>85</v>
      </c>
      <c r="B122" s="31">
        <v>2.5</v>
      </c>
    </row>
    <row r="123" spans="1:2">
      <c r="A123" s="26">
        <v>86</v>
      </c>
      <c r="B123" s="31">
        <v>15.4</v>
      </c>
    </row>
    <row r="124" spans="1:2">
      <c r="A124" s="26">
        <v>87</v>
      </c>
      <c r="B124" s="31">
        <v>9.1</v>
      </c>
    </row>
    <row r="125" spans="1:2">
      <c r="A125" s="26">
        <v>88</v>
      </c>
      <c r="B125" s="31">
        <v>10.6</v>
      </c>
    </row>
    <row r="126" spans="1:2">
      <c r="A126" s="26">
        <v>89</v>
      </c>
      <c r="B126" s="31">
        <v>-3.3</v>
      </c>
    </row>
    <row r="127" spans="1:2">
      <c r="A127" s="26">
        <v>90</v>
      </c>
      <c r="B127" s="31">
        <v>7.6</v>
      </c>
    </row>
    <row r="128" spans="1:2">
      <c r="A128" s="26">
        <v>91</v>
      </c>
      <c r="B128" s="31">
        <v>6.8</v>
      </c>
    </row>
    <row r="129" spans="1:2">
      <c r="A129" s="26">
        <v>92</v>
      </c>
      <c r="B129" s="31">
        <v>10.5</v>
      </c>
    </row>
    <row r="130" spans="1:2">
      <c r="A130" s="26">
        <v>93</v>
      </c>
      <c r="B130" s="31">
        <v>7.2</v>
      </c>
    </row>
    <row r="131" spans="1:2">
      <c r="A131" s="26">
        <v>94</v>
      </c>
      <c r="B131" s="31">
        <v>12.1</v>
      </c>
    </row>
    <row r="132" spans="1:2">
      <c r="A132" s="26">
        <v>95</v>
      </c>
      <c r="B132" s="31">
        <v>8.6</v>
      </c>
    </row>
  </sheetData>
  <pageMargins left="0.7" right="0.7" top="0.75" bottom="0.75" header="0.3" footer="0.3"/>
  <pageSetup paperSize="9" orientation="portrait" r:id="rId1"/>
  <ignoredErrors>
    <ignoredError sqref="A37:A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fig1</vt:lpstr>
      <vt:lpstr>fig2</vt:lpstr>
      <vt:lpstr>fig3</vt:lpstr>
      <vt:lpstr>fig4</vt:lpstr>
      <vt:lpstr>'fig1'!abscisses</vt:lpstr>
      <vt:lpstr>'fig1'!ordonnees_brutes</vt:lpstr>
      <vt:lpstr>'fig1'!ordonnees_cvs</vt:lpstr>
      <vt:lpstr>'fig1'!Print_Area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TUGORES François</dc:creator>
  <cp:lastModifiedBy>TUGORES François</cp:lastModifiedBy>
  <dcterms:created xsi:type="dcterms:W3CDTF">2019-02-21T10:59:27Z</dcterms:created>
  <dcterms:modified xsi:type="dcterms:W3CDTF">2020-01-21T14:25:33Z</dcterms:modified>
</cp:coreProperties>
</file>